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 turno" sheetId="1" state="visible" r:id="rId3"/>
    <sheet name="semifinale" sheetId="2" state="visible" r:id="rId4"/>
    <sheet name="Fina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<sst xmlns="http://schemas.openxmlformats.org/spreadsheetml/2006/main" count="171" uniqueCount="75">
  <si>
    <t xml:space="preserve">POS.</t>
  </si>
  <si>
    <t xml:space="preserve">DOPPIO</t>
  </si>
  <si>
    <t xml:space="preserve">CATEGORIA</t>
  </si>
  <si>
    <t xml:space="preserve">TOTALE SCRATCH</t>
  </si>
  <si>
    <t xml:space="preserve">HDCP</t>
  </si>
  <si>
    <t xml:space="preserve">TOTALE COMPLESSIVO</t>
  </si>
  <si>
    <t xml:space="preserve">MEDIA COMPLESSIVA</t>
  </si>
  <si>
    <t xml:space="preserve">FALETTO S. - POZZOLI M.</t>
  </si>
  <si>
    <t xml:space="preserve">ECC.</t>
  </si>
  <si>
    <t xml:space="preserve">FANIZZA P. - MANGIACOTTI A.</t>
  </si>
  <si>
    <t xml:space="preserve">DEL CARMINE A. - OSELLA L.</t>
  </si>
  <si>
    <t xml:space="preserve">LIGATO A. - BIZ K.</t>
  </si>
  <si>
    <t xml:space="preserve">ORIGLIA E. - VERCELLINO M.</t>
  </si>
  <si>
    <t xml:space="preserve">MARSERO L. - PONTI F.</t>
  </si>
  <si>
    <t xml:space="preserve">GENCHI S. - GALIANO M.</t>
  </si>
  <si>
    <t xml:space="preserve">BALDINI F. - RUSSO S.</t>
  </si>
  <si>
    <t xml:space="preserve">CAD.</t>
  </si>
  <si>
    <t xml:space="preserve">PASINATO L. - FRANZOI M.</t>
  </si>
  <si>
    <t xml:space="preserve">D'ERRICO A. - BENEDETTO S.</t>
  </si>
  <si>
    <t xml:space="preserve">CELLI M. - BAGNOLINI M.</t>
  </si>
  <si>
    <t xml:space="preserve">SPADAVECCHIA A. - GRANATA F.</t>
  </si>
  <si>
    <t xml:space="preserve">VISCONTI G. - ROSELLINI M.</t>
  </si>
  <si>
    <t xml:space="preserve">PONGOLINI N. - MAGRI S.</t>
  </si>
  <si>
    <t xml:space="preserve">INCORVAIA G. - USSEGLIO F.</t>
  </si>
  <si>
    <t xml:space="preserve">FEDELE G. - BURDINO A.</t>
  </si>
  <si>
    <t xml:space="preserve">MALCHIODI M. - MEREU M.</t>
  </si>
  <si>
    <t xml:space="preserve">RAYAN S. - LABASAN D.</t>
  </si>
  <si>
    <t xml:space="preserve">DI GAETANO S. - GAIDO S.</t>
  </si>
  <si>
    <t xml:space="preserve">CALLEGARI M. - BICCIATO S.</t>
  </si>
  <si>
    <t xml:space="preserve">GAIDO M. - CIMINO F.</t>
  </si>
  <si>
    <t xml:space="preserve">GOGLIA N. - LA CANNA M.</t>
  </si>
  <si>
    <t xml:space="preserve">MINENNA R. - LEMSTRA E.</t>
  </si>
  <si>
    <t xml:space="preserve">FEMM.</t>
  </si>
  <si>
    <t xml:space="preserve">FERINA R. - D'ONOFRIO E.</t>
  </si>
  <si>
    <t xml:space="preserve">POZZOLI S. - IACCARINO G.</t>
  </si>
  <si>
    <t xml:space="preserve">VITALE M. - CALANNI RINDINA F.</t>
  </si>
  <si>
    <t xml:space="preserve">RAMELLA M.- CORNETTI C.</t>
  </si>
  <si>
    <t xml:space="preserve">DORIGO L. - OLIARO</t>
  </si>
  <si>
    <t xml:space="preserve">STRAFORINI E. - LIUZZI S.</t>
  </si>
  <si>
    <t xml:space="preserve">CATALANO P. - DE STEFANIS M.</t>
  </si>
  <si>
    <t xml:space="preserve">SPADAVECCHIA R. - FALETTO M. </t>
  </si>
  <si>
    <t xml:space="preserve">BELOTTI T. - ROSELLINI B.</t>
  </si>
  <si>
    <t xml:space="preserve">VENTURIN E. - BONENTI C.</t>
  </si>
  <si>
    <t xml:space="preserve">PROVENZI T. - ERARIO C.</t>
  </si>
  <si>
    <t xml:space="preserve">GIANOTTI W. - CAITI L.</t>
  </si>
  <si>
    <t xml:space="preserve">ENDRIZZI  M. - GAMBETTA G.</t>
  </si>
  <si>
    <t xml:space="preserve">AGATE D. - LIGATO M.</t>
  </si>
  <si>
    <t xml:space="preserve">BOLLETTIN P. - RAGGI L.</t>
  </si>
  <si>
    <t xml:space="preserve">TAGLIANETTI C. - TARAMELLI G.</t>
  </si>
  <si>
    <t xml:space="preserve">FALCIOLA C. - FANTAUZZO V.</t>
  </si>
  <si>
    <t xml:space="preserve">MISTO</t>
  </si>
  <si>
    <t xml:space="preserve">IMPERA G. - FRATESTEFANO P.</t>
  </si>
  <si>
    <t xml:space="preserve">ASTEGIANO L. - RUA M.</t>
  </si>
  <si>
    <t xml:space="preserve">GONELLA  F.  - SANTAMARIA L.</t>
  </si>
  <si>
    <t xml:space="preserve">CASATI S. - LO COCO N.</t>
  </si>
  <si>
    <t xml:space="preserve">BOLLETTIN R. - FISANOTTI R.</t>
  </si>
  <si>
    <t xml:space="preserve">SIGNORI G. - STAGNITTA E.</t>
  </si>
  <si>
    <t xml:space="preserve">CAITI G. - CHIEREGATO J.</t>
  </si>
  <si>
    <t xml:space="preserve">CELLA A. - TERZONI M.</t>
  </si>
  <si>
    <t xml:space="preserve">BARBIN L. - SORRENTINO T.</t>
  </si>
  <si>
    <t xml:space="preserve">GUARIENTI F. - BORBEGGIANI M.</t>
  </si>
  <si>
    <t xml:space="preserve">VIANI L. - CAITI C.</t>
  </si>
  <si>
    <t xml:space="preserve">CAD.FEMM.</t>
  </si>
  <si>
    <t xml:space="preserve">VERGARA M.A. - HERNANDEZ C.</t>
  </si>
  <si>
    <t xml:space="preserve">CULTRERA  - WAZINSKY G.</t>
  </si>
  <si>
    <t xml:space="preserve">PENSABENE S. - BURRAI A.</t>
  </si>
  <si>
    <t xml:space="preserve">ARGENTA  A. - LEPADATU A.</t>
  </si>
  <si>
    <t xml:space="preserve">LOCATELLI G. - SECCHI C.</t>
  </si>
  <si>
    <t xml:space="preserve">FORTI F. - BAIGUERA G.</t>
  </si>
  <si>
    <t xml:space="preserve">MINACAPILLI R. - DARIO E.</t>
  </si>
  <si>
    <t xml:space="preserve">TRIVERI S. - SCIORTINO E.</t>
  </si>
  <si>
    <t xml:space="preserve">TAGLIANETTI M. - SCARPELLA R.</t>
  </si>
  <si>
    <t xml:space="preserve">FOCHESATO E. - BATTISTI E.</t>
  </si>
  <si>
    <t xml:space="preserve">MARTINELLI  M. - MASSERANO</t>
  </si>
  <si>
    <t xml:space="preserve">IACOVONE E. - MOLLICA M.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</si>
</sst>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  <font>
      <sz val="11"/>
      <name val="Aptos Narrow"/>
      <family val="2"/>
      <charset val="1"/>
    </font>
    <font>
      <b val="true"/>
      <sz val="11"/>
      <name val="Aptos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4" tint="0.5999"/>
        <bgColor rgb="FF9999FF"/>
      </patternFill>
    </fill>
    <fill>
      <patternFill patternType="solid">
        <fgColor theme="0"/>
        <bgColor rgb="FFF2F2F2"/>
      </patternFill>
    </fill>
    <fill>
      <patternFill patternType="solid">
        <fgColor theme="2" tint="-0.1"/>
        <bgColor rgb="FFF2CFEE"/>
      </patternFill>
    </fill>
    <fill>
      <patternFill patternType="solid">
        <fgColor theme="5" tint="0.5999"/>
        <bgColor rgb="FFF2CFEE"/>
      </patternFill>
    </fill>
    <fill>
      <patternFill patternType="solid">
        <fgColor rgb="FF92D050"/>
        <bgColor rgb="FF969696"/>
      </patternFill>
    </fill>
    <fill>
      <patternFill patternType="solid">
        <fgColor theme="8" tint="0.7999"/>
        <bgColor rgb="FFD1D1D1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FF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>
        <color rgb="FFFF0000"/>
      </right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2CFEE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6C6AD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4.25" customHeight="false" zeroHeight="false" outlineLevelRow="0" outlineLevelCol="0"/>
  <cols>
    <col collapsed="false" customWidth="true" hidden="false" outlineLevel="0" max="1" min="1" style="1" width="6.34"/>
    <col collapsed="false" customWidth="true" hidden="false" outlineLevel="0" max="2" min="2" style="0" width="46.11"/>
    <col collapsed="false" customWidth="true" hidden="false" outlineLevel="0" max="3" min="3" style="0" width="12.66"/>
    <col collapsed="false" customWidth="true" hidden="false" outlineLevel="0" max="7" min="4" style="0" width="15.67"/>
  </cols>
  <sheetData>
    <row r="1" customFormat="false" ht="50.25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Format="false" ht="24.75" hidden="false" customHeight="true" outlineLevel="0" collapsed="false">
      <c r="A2" s="4" t="n">
        <v>1</v>
      </c>
      <c r="B2" s="5" t="s">
        <v>7</v>
      </c>
      <c r="C2" s="5" t="s">
        <v>8</v>
      </c>
      <c r="D2" s="5" t="n">
        <v>2831</v>
      </c>
      <c r="E2" s="5" t="n">
        <v>60</v>
      </c>
      <c r="F2" s="5" t="n">
        <f aca="false">SUM(D2:E2)</f>
        <v>2891</v>
      </c>
      <c r="G2" s="6" t="n">
        <f aca="false">F2/12</f>
        <v>240.916666666667</v>
      </c>
    </row>
    <row r="3" customFormat="false" ht="24.75" hidden="false" customHeight="true" outlineLevel="0" collapsed="false">
      <c r="A3" s="4" t="n">
        <v>2</v>
      </c>
      <c r="B3" s="5" t="s">
        <v>9</v>
      </c>
      <c r="C3" s="5" t="s">
        <v>8</v>
      </c>
      <c r="D3" s="5" t="n">
        <v>2835</v>
      </c>
      <c r="E3" s="5" t="n">
        <v>0</v>
      </c>
      <c r="F3" s="5" t="n">
        <f aca="false">SUM(D3:E3)</f>
        <v>2835</v>
      </c>
      <c r="G3" s="6" t="n">
        <f aca="false">F3/12</f>
        <v>236.25</v>
      </c>
    </row>
    <row r="4" customFormat="false" ht="24.75" hidden="false" customHeight="true" outlineLevel="0" collapsed="false">
      <c r="A4" s="4" t="n">
        <v>3</v>
      </c>
      <c r="B4" s="7" t="s">
        <v>10</v>
      </c>
      <c r="C4" s="7" t="s">
        <v>8</v>
      </c>
      <c r="D4" s="7" t="n">
        <v>2823</v>
      </c>
      <c r="E4" s="7" t="n">
        <v>0</v>
      </c>
      <c r="F4" s="7" t="n">
        <f aca="false">SUM(D4:E4)</f>
        <v>2823</v>
      </c>
      <c r="G4" s="8" t="n">
        <f aca="false">F4/12</f>
        <v>235.25</v>
      </c>
    </row>
    <row r="5" customFormat="false" ht="24.75" hidden="false" customHeight="true" outlineLevel="0" collapsed="false">
      <c r="A5" s="4" t="n">
        <v>4</v>
      </c>
      <c r="B5" s="7" t="s">
        <v>11</v>
      </c>
      <c r="C5" s="7" t="s">
        <v>8</v>
      </c>
      <c r="D5" s="7" t="n">
        <v>2778</v>
      </c>
      <c r="E5" s="7" t="n">
        <v>30</v>
      </c>
      <c r="F5" s="7" t="n">
        <f aca="false">SUM(D5:E5)</f>
        <v>2808</v>
      </c>
      <c r="G5" s="8" t="n">
        <f aca="false">F5/12</f>
        <v>234</v>
      </c>
    </row>
    <row r="6" customFormat="false" ht="24.75" hidden="false" customHeight="true" outlineLevel="0" collapsed="false">
      <c r="A6" s="4" t="n">
        <v>5</v>
      </c>
      <c r="B6" s="7" t="s">
        <v>12</v>
      </c>
      <c r="C6" s="7" t="s">
        <v>8</v>
      </c>
      <c r="D6" s="7" t="n">
        <v>2763</v>
      </c>
      <c r="E6" s="7" t="n">
        <v>30</v>
      </c>
      <c r="F6" s="7" t="n">
        <f aca="false">SUM(D6:E6)</f>
        <v>2793</v>
      </c>
      <c r="G6" s="8" t="n">
        <f aca="false">F6/12</f>
        <v>232.75</v>
      </c>
    </row>
    <row r="7" customFormat="false" ht="24.75" hidden="false" customHeight="true" outlineLevel="0" collapsed="false">
      <c r="A7" s="4" t="n">
        <v>6</v>
      </c>
      <c r="B7" s="7" t="s">
        <v>13</v>
      </c>
      <c r="C7" s="7" t="s">
        <v>8</v>
      </c>
      <c r="D7" s="7" t="n">
        <v>2707</v>
      </c>
      <c r="E7" s="7" t="n">
        <v>60</v>
      </c>
      <c r="F7" s="7" t="n">
        <f aca="false">SUM(D7:E7)</f>
        <v>2767</v>
      </c>
      <c r="G7" s="8" t="n">
        <f aca="false">F7/12</f>
        <v>230.583333333333</v>
      </c>
    </row>
    <row r="8" customFormat="false" ht="24.75" hidden="false" customHeight="true" outlineLevel="0" collapsed="false">
      <c r="A8" s="4" t="n">
        <v>7</v>
      </c>
      <c r="B8" s="9" t="s">
        <v>14</v>
      </c>
      <c r="C8" s="9" t="s">
        <v>8</v>
      </c>
      <c r="D8" s="9" t="n">
        <v>2677</v>
      </c>
      <c r="E8" s="9" t="n">
        <v>90</v>
      </c>
      <c r="F8" s="9" t="n">
        <f aca="false">SUM(D8:E8)</f>
        <v>2767</v>
      </c>
      <c r="G8" s="10" t="n">
        <f aca="false">F8/12</f>
        <v>230.583333333333</v>
      </c>
    </row>
    <row r="9" customFormat="false" ht="24.75" hidden="false" customHeight="true" outlineLevel="0" collapsed="false">
      <c r="A9" s="11" t="n">
        <v>8</v>
      </c>
      <c r="B9" s="7" t="s">
        <v>15</v>
      </c>
      <c r="C9" s="7" t="s">
        <v>16</v>
      </c>
      <c r="D9" s="7" t="n">
        <v>2518</v>
      </c>
      <c r="E9" s="7" t="n">
        <v>180</v>
      </c>
      <c r="F9" s="7" t="n">
        <f aca="false">SUM(D9:E9)</f>
        <v>2698</v>
      </c>
      <c r="G9" s="8" t="n">
        <f aca="false">F9/12</f>
        <v>224.833333333333</v>
      </c>
    </row>
    <row r="10" customFormat="false" ht="24.75" hidden="false" customHeight="true" outlineLevel="0" collapsed="false">
      <c r="A10" s="12" t="n">
        <v>9</v>
      </c>
      <c r="B10" s="13" t="s">
        <v>17</v>
      </c>
      <c r="C10" s="13" t="s">
        <v>8</v>
      </c>
      <c r="D10" s="13" t="n">
        <v>2667</v>
      </c>
      <c r="E10" s="13" t="n">
        <v>30</v>
      </c>
      <c r="F10" s="13" t="n">
        <f aca="false">SUM(D10:E10)</f>
        <v>2697</v>
      </c>
      <c r="G10" s="14" t="n">
        <f aca="false">F10/12</f>
        <v>224.75</v>
      </c>
    </row>
    <row r="11" customFormat="false" ht="24.75" hidden="false" customHeight="true" outlineLevel="0" collapsed="false">
      <c r="A11" s="4" t="n">
        <v>10</v>
      </c>
      <c r="B11" s="15" t="s">
        <v>18</v>
      </c>
      <c r="C11" s="15" t="s">
        <v>8</v>
      </c>
      <c r="D11" s="15" t="n">
        <v>2636</v>
      </c>
      <c r="E11" s="15" t="n">
        <v>30</v>
      </c>
      <c r="F11" s="15" t="n">
        <f aca="false">SUM(D11:E11)</f>
        <v>2666</v>
      </c>
      <c r="G11" s="16" t="n">
        <f aca="false">F11/12</f>
        <v>222.166666666667</v>
      </c>
    </row>
    <row r="12" customFormat="false" ht="24.75" hidden="false" customHeight="true" outlineLevel="0" collapsed="false">
      <c r="A12" s="4" t="n">
        <v>11</v>
      </c>
      <c r="B12" s="13" t="s">
        <v>19</v>
      </c>
      <c r="C12" s="13" t="s">
        <v>8</v>
      </c>
      <c r="D12" s="13" t="n">
        <v>2600</v>
      </c>
      <c r="E12" s="13" t="n">
        <v>60</v>
      </c>
      <c r="F12" s="13" t="n">
        <f aca="false">SUM(D12:E12)</f>
        <v>2660</v>
      </c>
      <c r="G12" s="17" t="n">
        <f aca="false">F12/12</f>
        <v>221.666666666667</v>
      </c>
    </row>
    <row r="13" customFormat="false" ht="24.75" hidden="false" customHeight="true" outlineLevel="0" collapsed="false">
      <c r="A13" s="4" t="n">
        <v>12</v>
      </c>
      <c r="B13" s="13" t="s">
        <v>20</v>
      </c>
      <c r="C13" s="13" t="s">
        <v>8</v>
      </c>
      <c r="D13" s="13" t="n">
        <v>2659</v>
      </c>
      <c r="E13" s="13" t="n">
        <v>0</v>
      </c>
      <c r="F13" s="13" t="n">
        <f aca="false">SUM(D13:E13)</f>
        <v>2659</v>
      </c>
      <c r="G13" s="17" t="n">
        <f aca="false">F13/12</f>
        <v>221.583333333333</v>
      </c>
    </row>
    <row r="14" customFormat="false" ht="24.75" hidden="false" customHeight="true" outlineLevel="0" collapsed="false">
      <c r="A14" s="4" t="n">
        <f aca="false">+A13+1</f>
        <v>13</v>
      </c>
      <c r="B14" s="13" t="s">
        <v>21</v>
      </c>
      <c r="C14" s="13" t="s">
        <v>8</v>
      </c>
      <c r="D14" s="13" t="n">
        <v>2640</v>
      </c>
      <c r="E14" s="13" t="n">
        <v>0</v>
      </c>
      <c r="F14" s="13" t="n">
        <f aca="false">SUM(D14:E14)</f>
        <v>2640</v>
      </c>
      <c r="G14" s="17" t="n">
        <f aca="false">F14/12</f>
        <v>220</v>
      </c>
    </row>
    <row r="15" customFormat="false" ht="24.75" hidden="false" customHeight="true" outlineLevel="0" collapsed="false">
      <c r="A15" s="4" t="n">
        <f aca="false">+A14+1</f>
        <v>14</v>
      </c>
      <c r="B15" s="13" t="s">
        <v>22</v>
      </c>
      <c r="C15" s="13" t="s">
        <v>8</v>
      </c>
      <c r="D15" s="13" t="n">
        <v>2634</v>
      </c>
      <c r="E15" s="13" t="n">
        <v>0</v>
      </c>
      <c r="F15" s="13" t="n">
        <f aca="false">SUM(D15:E15)</f>
        <v>2634</v>
      </c>
      <c r="G15" s="17" t="n">
        <f aca="false">F15/12</f>
        <v>219.5</v>
      </c>
    </row>
    <row r="16" customFormat="false" ht="24.75" hidden="false" customHeight="true" outlineLevel="0" collapsed="false">
      <c r="A16" s="4" t="n">
        <f aca="false">+A15+1</f>
        <v>15</v>
      </c>
      <c r="B16" s="18" t="s">
        <v>23</v>
      </c>
      <c r="C16" s="18" t="s">
        <v>16</v>
      </c>
      <c r="D16" s="18" t="n">
        <v>2511</v>
      </c>
      <c r="E16" s="18" t="n">
        <v>120</v>
      </c>
      <c r="F16" s="18" t="n">
        <f aca="false">SUM(D16:E16)</f>
        <v>2631</v>
      </c>
      <c r="G16" s="19" t="n">
        <f aca="false">F16/12</f>
        <v>219.25</v>
      </c>
    </row>
    <row r="17" customFormat="false" ht="24.75" hidden="false" customHeight="true" outlineLevel="0" collapsed="false">
      <c r="A17" s="4" t="n">
        <f aca="false">+A16+1</f>
        <v>16</v>
      </c>
      <c r="B17" s="13" t="s">
        <v>24</v>
      </c>
      <c r="C17" s="13" t="s">
        <v>8</v>
      </c>
      <c r="D17" s="13" t="n">
        <v>2594</v>
      </c>
      <c r="E17" s="13" t="n">
        <v>30</v>
      </c>
      <c r="F17" s="13" t="n">
        <f aca="false">SUM(D17:E17)</f>
        <v>2624</v>
      </c>
      <c r="G17" s="17" t="n">
        <f aca="false">F17/12</f>
        <v>218.666666666667</v>
      </c>
    </row>
    <row r="18" customFormat="false" ht="24.75" hidden="false" customHeight="true" outlineLevel="0" collapsed="false">
      <c r="A18" s="4" t="n">
        <f aca="false">+A17+1</f>
        <v>17</v>
      </c>
      <c r="B18" s="13" t="s">
        <v>25</v>
      </c>
      <c r="C18" s="13" t="s">
        <v>8</v>
      </c>
      <c r="D18" s="13" t="n">
        <v>2593</v>
      </c>
      <c r="E18" s="13" t="n">
        <v>30</v>
      </c>
      <c r="F18" s="13" t="n">
        <f aca="false">SUM(D18:E18)</f>
        <v>2623</v>
      </c>
      <c r="G18" s="17" t="n">
        <f aca="false">F18/12</f>
        <v>218.583333333333</v>
      </c>
    </row>
    <row r="19" customFormat="false" ht="24.75" hidden="false" customHeight="true" outlineLevel="0" collapsed="false">
      <c r="A19" s="4" t="n">
        <f aca="false">+A18+1</f>
        <v>18</v>
      </c>
      <c r="B19" s="13" t="s">
        <v>26</v>
      </c>
      <c r="C19" s="13" t="s">
        <v>8</v>
      </c>
      <c r="D19" s="13" t="n">
        <v>2607</v>
      </c>
      <c r="E19" s="13" t="n">
        <v>0</v>
      </c>
      <c r="F19" s="13" t="n">
        <f aca="false">SUM(D19:E19)</f>
        <v>2607</v>
      </c>
      <c r="G19" s="17" t="n">
        <f aca="false">F19/12</f>
        <v>217.25</v>
      </c>
    </row>
    <row r="20" customFormat="false" ht="24.75" hidden="false" customHeight="true" outlineLevel="0" collapsed="false">
      <c r="A20" s="4" t="n">
        <f aca="false">+A19+1</f>
        <v>19</v>
      </c>
      <c r="B20" s="13" t="s">
        <v>27</v>
      </c>
      <c r="C20" s="13" t="s">
        <v>8</v>
      </c>
      <c r="D20" s="13" t="n">
        <v>2555</v>
      </c>
      <c r="E20" s="13" t="n">
        <v>30</v>
      </c>
      <c r="F20" s="13" t="n">
        <f aca="false">SUM(D20:E20)</f>
        <v>2585</v>
      </c>
      <c r="G20" s="17" t="n">
        <f aca="false">F20/12</f>
        <v>215.416666666667</v>
      </c>
    </row>
    <row r="21" customFormat="false" ht="24.75" hidden="false" customHeight="true" outlineLevel="0" collapsed="false">
      <c r="A21" s="4" t="n">
        <f aca="false">+A20+1</f>
        <v>20</v>
      </c>
      <c r="B21" s="18" t="s">
        <v>28</v>
      </c>
      <c r="C21" s="18" t="s">
        <v>16</v>
      </c>
      <c r="D21" s="18" t="n">
        <v>2405</v>
      </c>
      <c r="E21" s="18" t="n">
        <v>180</v>
      </c>
      <c r="F21" s="18" t="n">
        <f aca="false">SUM(D21:E21)</f>
        <v>2585</v>
      </c>
      <c r="G21" s="19" t="n">
        <f aca="false">F21/12</f>
        <v>215.416666666667</v>
      </c>
    </row>
    <row r="22" customFormat="false" ht="24.75" hidden="false" customHeight="true" outlineLevel="0" collapsed="false">
      <c r="A22" s="4" t="n">
        <f aca="false">+A21+1</f>
        <v>21</v>
      </c>
      <c r="B22" s="13" t="s">
        <v>29</v>
      </c>
      <c r="C22" s="13" t="s">
        <v>8</v>
      </c>
      <c r="D22" s="13" t="n">
        <v>2542</v>
      </c>
      <c r="E22" s="13" t="n">
        <v>30</v>
      </c>
      <c r="F22" s="13" t="n">
        <f aca="false">SUM(D22:E22)</f>
        <v>2572</v>
      </c>
      <c r="G22" s="17" t="n">
        <f aca="false">F22/12</f>
        <v>214.333333333333</v>
      </c>
    </row>
    <row r="23" customFormat="false" ht="24.75" hidden="false" customHeight="true" outlineLevel="0" collapsed="false">
      <c r="A23" s="4" t="n">
        <f aca="false">+A22+1</f>
        <v>22</v>
      </c>
      <c r="B23" s="13" t="s">
        <v>30</v>
      </c>
      <c r="C23" s="13" t="s">
        <v>8</v>
      </c>
      <c r="D23" s="13" t="n">
        <v>2520</v>
      </c>
      <c r="E23" s="13" t="n">
        <v>30</v>
      </c>
      <c r="F23" s="13" t="n">
        <f aca="false">SUM(D23:E23)</f>
        <v>2550</v>
      </c>
      <c r="G23" s="17" t="n">
        <f aca="false">F23/12</f>
        <v>212.5</v>
      </c>
    </row>
    <row r="24" customFormat="false" ht="24.75" hidden="false" customHeight="true" outlineLevel="0" collapsed="false">
      <c r="A24" s="4" t="n">
        <f aca="false">+A23+1</f>
        <v>23</v>
      </c>
      <c r="B24" s="20" t="s">
        <v>31</v>
      </c>
      <c r="C24" s="20" t="s">
        <v>32</v>
      </c>
      <c r="D24" s="20" t="n">
        <v>2422</v>
      </c>
      <c r="E24" s="20" t="n">
        <v>120</v>
      </c>
      <c r="F24" s="20" t="n">
        <f aca="false">SUM(D24:E24)</f>
        <v>2542</v>
      </c>
      <c r="G24" s="21" t="n">
        <f aca="false">F24/12</f>
        <v>211.833333333333</v>
      </c>
    </row>
    <row r="25" customFormat="false" ht="24.75" hidden="false" customHeight="true" outlineLevel="0" collapsed="false">
      <c r="A25" s="4" t="n">
        <f aca="false">+A24+1</f>
        <v>24</v>
      </c>
      <c r="B25" s="20" t="s">
        <v>33</v>
      </c>
      <c r="C25" s="20" t="s">
        <v>32</v>
      </c>
      <c r="D25" s="20" t="n">
        <v>2418</v>
      </c>
      <c r="E25" s="20" t="n">
        <v>120</v>
      </c>
      <c r="F25" s="20" t="n">
        <f aca="false">SUM(D25:E25)</f>
        <v>2538</v>
      </c>
      <c r="G25" s="21" t="n">
        <f aca="false">F25/12</f>
        <v>211.5</v>
      </c>
    </row>
    <row r="26" customFormat="false" ht="24.75" hidden="false" customHeight="true" outlineLevel="0" collapsed="false">
      <c r="A26" s="4" t="n">
        <f aca="false">+A25+1</f>
        <v>25</v>
      </c>
      <c r="B26" s="13" t="s">
        <v>34</v>
      </c>
      <c r="C26" s="13" t="s">
        <v>8</v>
      </c>
      <c r="D26" s="13" t="n">
        <v>2477</v>
      </c>
      <c r="E26" s="13" t="n">
        <v>60</v>
      </c>
      <c r="F26" s="13" t="n">
        <f aca="false">SUM(D26:E26)</f>
        <v>2537</v>
      </c>
      <c r="G26" s="17" t="n">
        <f aca="false">F26/12</f>
        <v>211.416666666667</v>
      </c>
    </row>
    <row r="27" customFormat="false" ht="24.75" hidden="false" customHeight="true" outlineLevel="0" collapsed="false">
      <c r="A27" s="4" t="n">
        <f aca="false">+A26+1</f>
        <v>26</v>
      </c>
      <c r="B27" s="13" t="s">
        <v>35</v>
      </c>
      <c r="C27" s="13" t="s">
        <v>8</v>
      </c>
      <c r="D27" s="13" t="n">
        <v>2462</v>
      </c>
      <c r="E27" s="13" t="n">
        <v>60</v>
      </c>
      <c r="F27" s="13" t="n">
        <f aca="false">SUM(D27:E27)</f>
        <v>2522</v>
      </c>
      <c r="G27" s="17" t="n">
        <f aca="false">F27/12</f>
        <v>210.166666666667</v>
      </c>
    </row>
    <row r="28" customFormat="false" ht="24.75" hidden="false" customHeight="true" outlineLevel="0" collapsed="false">
      <c r="A28" s="4" t="n">
        <f aca="false">+A27+1</f>
        <v>27</v>
      </c>
      <c r="B28" s="22" t="s">
        <v>36</v>
      </c>
      <c r="C28" s="22" t="s">
        <v>32</v>
      </c>
      <c r="D28" s="22" t="n">
        <v>2279</v>
      </c>
      <c r="E28" s="22" t="n">
        <v>240</v>
      </c>
      <c r="F28" s="22" t="n">
        <f aca="false">SUM(D28:E28)</f>
        <v>2519</v>
      </c>
      <c r="G28" s="23" t="n">
        <f aca="false">F28/12</f>
        <v>209.916666666667</v>
      </c>
    </row>
    <row r="29" customFormat="false" ht="24.75" hidden="false" customHeight="true" outlineLevel="0" collapsed="false">
      <c r="A29" s="4" t="n">
        <f aca="false">+A28+1</f>
        <v>28</v>
      </c>
      <c r="B29" s="13" t="s">
        <v>37</v>
      </c>
      <c r="C29" s="13" t="s">
        <v>8</v>
      </c>
      <c r="D29" s="13" t="n">
        <v>2457</v>
      </c>
      <c r="E29" s="13" t="n">
        <v>60</v>
      </c>
      <c r="F29" s="13" t="n">
        <f aca="false">SUM(D29:E29)</f>
        <v>2517</v>
      </c>
      <c r="G29" s="17" t="n">
        <f aca="false">F29/12</f>
        <v>209.75</v>
      </c>
    </row>
    <row r="30" customFormat="false" ht="24.75" hidden="false" customHeight="true" outlineLevel="0" collapsed="false">
      <c r="A30" s="4" t="n">
        <f aca="false">+A29+1</f>
        <v>29</v>
      </c>
      <c r="B30" s="24" t="s">
        <v>38</v>
      </c>
      <c r="C30" s="24" t="s">
        <v>32</v>
      </c>
      <c r="D30" s="24" t="n">
        <v>2352</v>
      </c>
      <c r="E30" s="24" t="n">
        <v>150</v>
      </c>
      <c r="F30" s="24" t="n">
        <f aca="false">SUM(D30:E30)</f>
        <v>2502</v>
      </c>
      <c r="G30" s="25" t="n">
        <f aca="false">F30/12</f>
        <v>208.5</v>
      </c>
    </row>
    <row r="31" customFormat="false" ht="24.75" hidden="false" customHeight="true" outlineLevel="0" collapsed="false">
      <c r="A31" s="4" t="n">
        <f aca="false">+A30+1</f>
        <v>30</v>
      </c>
      <c r="B31" s="13" t="s">
        <v>39</v>
      </c>
      <c r="C31" s="13" t="s">
        <v>16</v>
      </c>
      <c r="D31" s="13" t="n">
        <v>2380</v>
      </c>
      <c r="E31" s="13" t="n">
        <v>120</v>
      </c>
      <c r="F31" s="13" t="n">
        <f aca="false">SUM(D31:E31)</f>
        <v>2500</v>
      </c>
      <c r="G31" s="17" t="n">
        <f aca="false">F31/12</f>
        <v>208.333333333333</v>
      </c>
    </row>
    <row r="32" customFormat="false" ht="24.75" hidden="false" customHeight="true" outlineLevel="0" collapsed="false">
      <c r="A32" s="4" t="n">
        <f aca="false">+A31+1</f>
        <v>31</v>
      </c>
      <c r="B32" s="13" t="s">
        <v>40</v>
      </c>
      <c r="C32" s="13" t="s">
        <v>8</v>
      </c>
      <c r="D32" s="13" t="n">
        <v>2438</v>
      </c>
      <c r="E32" s="13" t="n">
        <v>60</v>
      </c>
      <c r="F32" s="13" t="n">
        <f aca="false">SUM(D32:E32)</f>
        <v>2498</v>
      </c>
      <c r="G32" s="17" t="n">
        <f aca="false">F32/12</f>
        <v>208.166666666667</v>
      </c>
    </row>
    <row r="33" customFormat="false" ht="24.75" hidden="false" customHeight="true" outlineLevel="0" collapsed="false">
      <c r="A33" s="4" t="n">
        <f aca="false">+A32+1</f>
        <v>32</v>
      </c>
      <c r="B33" s="13" t="s">
        <v>41</v>
      </c>
      <c r="C33" s="13" t="s">
        <v>8</v>
      </c>
      <c r="D33" s="13" t="n">
        <v>2374</v>
      </c>
      <c r="E33" s="13" t="n">
        <v>90</v>
      </c>
      <c r="F33" s="13" t="n">
        <f aca="false">SUM(D33:E33)</f>
        <v>2464</v>
      </c>
      <c r="G33" s="17" t="n">
        <f aca="false">F33/12</f>
        <v>205.333333333333</v>
      </c>
    </row>
    <row r="34" customFormat="false" ht="24.75" hidden="false" customHeight="true" outlineLevel="0" collapsed="false">
      <c r="A34" s="4" t="n">
        <f aca="false">+A33+1</f>
        <v>33</v>
      </c>
      <c r="B34" s="13" t="s">
        <v>42</v>
      </c>
      <c r="C34" s="13" t="s">
        <v>8</v>
      </c>
      <c r="D34" s="13" t="n">
        <v>2399</v>
      </c>
      <c r="E34" s="13" t="n">
        <v>60</v>
      </c>
      <c r="F34" s="13" t="n">
        <f aca="false">SUM(D34:E34)</f>
        <v>2459</v>
      </c>
      <c r="G34" s="17" t="n">
        <f aca="false">F34/12</f>
        <v>204.916666666667</v>
      </c>
    </row>
    <row r="35" customFormat="false" ht="24.75" hidden="false" customHeight="true" outlineLevel="0" collapsed="false">
      <c r="A35" s="4" t="n">
        <f aca="false">+A34+1</f>
        <v>34</v>
      </c>
      <c r="B35" s="13" t="s">
        <v>43</v>
      </c>
      <c r="C35" s="13" t="s">
        <v>8</v>
      </c>
      <c r="D35" s="13" t="n">
        <v>2427</v>
      </c>
      <c r="E35" s="13" t="n">
        <v>30</v>
      </c>
      <c r="F35" s="13" t="n">
        <f aca="false">SUM(D35:E35)</f>
        <v>2457</v>
      </c>
      <c r="G35" s="17" t="n">
        <f aca="false">F35/12</f>
        <v>204.75</v>
      </c>
    </row>
    <row r="36" customFormat="false" ht="24.75" hidden="false" customHeight="true" outlineLevel="0" collapsed="false">
      <c r="A36" s="4" t="n">
        <f aca="false">+A35+1</f>
        <v>35</v>
      </c>
      <c r="B36" s="13" t="s">
        <v>44</v>
      </c>
      <c r="C36" s="13" t="s">
        <v>8</v>
      </c>
      <c r="D36" s="13" t="n">
        <v>2453</v>
      </c>
      <c r="E36" s="13" t="n">
        <v>0</v>
      </c>
      <c r="F36" s="13" t="n">
        <f aca="false">SUM(D36:E36)</f>
        <v>2453</v>
      </c>
      <c r="G36" s="17" t="n">
        <f aca="false">F36/12</f>
        <v>204.416666666667</v>
      </c>
    </row>
    <row r="37" customFormat="false" ht="24.75" hidden="false" customHeight="true" outlineLevel="0" collapsed="false">
      <c r="A37" s="4" t="n">
        <f aca="false">+A36+1</f>
        <v>36</v>
      </c>
      <c r="B37" s="13" t="s">
        <v>45</v>
      </c>
      <c r="C37" s="13" t="s">
        <v>8</v>
      </c>
      <c r="D37" s="13" t="n">
        <v>2380</v>
      </c>
      <c r="E37" s="13" t="n">
        <v>60</v>
      </c>
      <c r="F37" s="13" t="n">
        <f aca="false">SUM(D37:E37)</f>
        <v>2440</v>
      </c>
      <c r="G37" s="17" t="n">
        <f aca="false">F37/12</f>
        <v>203.333333333333</v>
      </c>
    </row>
    <row r="38" customFormat="false" ht="24.75" hidden="false" customHeight="true" outlineLevel="0" collapsed="false">
      <c r="A38" s="4" t="n">
        <f aca="false">+A37+1</f>
        <v>37</v>
      </c>
      <c r="B38" s="13" t="s">
        <v>46</v>
      </c>
      <c r="C38" s="13" t="s">
        <v>8</v>
      </c>
      <c r="D38" s="13" t="n">
        <v>2407</v>
      </c>
      <c r="E38" s="13" t="n">
        <v>30</v>
      </c>
      <c r="F38" s="13" t="n">
        <f aca="false">SUM(D38:E38)</f>
        <v>2437</v>
      </c>
      <c r="G38" s="17" t="n">
        <f aca="false">F38/12</f>
        <v>203.083333333333</v>
      </c>
    </row>
    <row r="39" customFormat="false" ht="24.75" hidden="false" customHeight="true" outlineLevel="0" collapsed="false">
      <c r="A39" s="4" t="n">
        <f aca="false">+A38+1</f>
        <v>38</v>
      </c>
      <c r="B39" s="13" t="s">
        <v>47</v>
      </c>
      <c r="C39" s="13" t="s">
        <v>8</v>
      </c>
      <c r="D39" s="13" t="n">
        <v>2350</v>
      </c>
      <c r="E39" s="13" t="n">
        <v>60</v>
      </c>
      <c r="F39" s="13" t="n">
        <f aca="false">SUM(D39:E39)</f>
        <v>2410</v>
      </c>
      <c r="G39" s="17" t="n">
        <f aca="false">F39/12</f>
        <v>200.833333333333</v>
      </c>
    </row>
    <row r="40" customFormat="false" ht="24.75" hidden="false" customHeight="true" outlineLevel="0" collapsed="false">
      <c r="A40" s="4" t="n">
        <f aca="false">+A39+1</f>
        <v>39</v>
      </c>
      <c r="B40" s="26" t="s">
        <v>48</v>
      </c>
      <c r="C40" s="13" t="s">
        <v>8</v>
      </c>
      <c r="D40" s="13" t="n">
        <v>2316</v>
      </c>
      <c r="E40" s="13" t="n">
        <v>90</v>
      </c>
      <c r="F40" s="13" t="n">
        <f aca="false">SUM(D40:E40)</f>
        <v>2406</v>
      </c>
      <c r="G40" s="17" t="n">
        <f aca="false">F40/12</f>
        <v>200.5</v>
      </c>
    </row>
    <row r="41" customFormat="false" ht="24.75" hidden="false" customHeight="true" outlineLevel="0" collapsed="false">
      <c r="A41" s="4" t="n">
        <f aca="false">+A40+1</f>
        <v>40</v>
      </c>
      <c r="B41" s="13" t="s">
        <v>49</v>
      </c>
      <c r="C41" s="13" t="s">
        <v>50</v>
      </c>
      <c r="D41" s="13" t="n">
        <v>2310</v>
      </c>
      <c r="E41" s="13" t="n">
        <v>90</v>
      </c>
      <c r="F41" s="13" t="n">
        <f aca="false">SUM(D41:E41)</f>
        <v>2400</v>
      </c>
      <c r="G41" s="17" t="n">
        <f aca="false">F41/12</f>
        <v>200</v>
      </c>
    </row>
    <row r="42" customFormat="false" ht="24.75" hidden="false" customHeight="true" outlineLevel="0" collapsed="false">
      <c r="A42" s="4" t="n">
        <f aca="false">+A41+1</f>
        <v>41</v>
      </c>
      <c r="B42" s="13" t="s">
        <v>51</v>
      </c>
      <c r="C42" s="13" t="s">
        <v>8</v>
      </c>
      <c r="D42" s="13" t="n">
        <v>2333</v>
      </c>
      <c r="E42" s="13" t="n">
        <v>60</v>
      </c>
      <c r="F42" s="13" t="n">
        <f aca="false">SUM(D42:E42)</f>
        <v>2393</v>
      </c>
      <c r="G42" s="17" t="n">
        <f aca="false">F42/12</f>
        <v>199.416666666667</v>
      </c>
    </row>
    <row r="43" customFormat="false" ht="24.75" hidden="false" customHeight="true" outlineLevel="0" collapsed="false">
      <c r="A43" s="4" t="n">
        <f aca="false">+A42+1</f>
        <v>42</v>
      </c>
      <c r="B43" s="13" t="s">
        <v>52</v>
      </c>
      <c r="C43" s="13" t="s">
        <v>8</v>
      </c>
      <c r="D43" s="13" t="n">
        <v>2349</v>
      </c>
      <c r="E43" s="13" t="n">
        <v>30</v>
      </c>
      <c r="F43" s="13" t="n">
        <f aca="false">SUM(D43:E43)</f>
        <v>2379</v>
      </c>
      <c r="G43" s="17" t="n">
        <f aca="false">F43/12</f>
        <v>198.25</v>
      </c>
    </row>
    <row r="44" customFormat="false" ht="24.75" hidden="false" customHeight="true" outlineLevel="0" collapsed="false">
      <c r="A44" s="4" t="n">
        <f aca="false">+A43+1</f>
        <v>43</v>
      </c>
      <c r="B44" s="13" t="s">
        <v>53</v>
      </c>
      <c r="C44" s="13" t="s">
        <v>50</v>
      </c>
      <c r="D44" s="13" t="n">
        <v>2283</v>
      </c>
      <c r="E44" s="13" t="n">
        <v>90</v>
      </c>
      <c r="F44" s="13" t="n">
        <f aca="false">SUM(D44:E44)</f>
        <v>2373</v>
      </c>
      <c r="G44" s="17" t="n">
        <f aca="false">F44/12</f>
        <v>197.75</v>
      </c>
    </row>
    <row r="45" customFormat="false" ht="24.75" hidden="false" customHeight="true" outlineLevel="0" collapsed="false">
      <c r="A45" s="4" t="n">
        <f aca="false">+A44+1</f>
        <v>44</v>
      </c>
      <c r="B45" s="13" t="s">
        <v>54</v>
      </c>
      <c r="C45" s="13" t="s">
        <v>8</v>
      </c>
      <c r="D45" s="13" t="n">
        <v>2180</v>
      </c>
      <c r="E45" s="13" t="n">
        <v>180</v>
      </c>
      <c r="F45" s="13" t="n">
        <f aca="false">SUM(D45:E45)</f>
        <v>2360</v>
      </c>
      <c r="G45" s="17" t="n">
        <f aca="false">F45/12</f>
        <v>196.666666666667</v>
      </c>
    </row>
    <row r="46" customFormat="false" ht="24.75" hidden="false" customHeight="true" outlineLevel="0" collapsed="false">
      <c r="A46" s="4" t="n">
        <f aca="false">+A45+1</f>
        <v>45</v>
      </c>
      <c r="B46" s="13" t="s">
        <v>55</v>
      </c>
      <c r="C46" s="13" t="s">
        <v>16</v>
      </c>
      <c r="D46" s="13" t="n">
        <v>2218</v>
      </c>
      <c r="E46" s="13" t="n">
        <v>120</v>
      </c>
      <c r="F46" s="13" t="n">
        <f aca="false">SUM(D46:E46)</f>
        <v>2338</v>
      </c>
      <c r="G46" s="17" t="n">
        <f aca="false">F46/12</f>
        <v>194.833333333333</v>
      </c>
    </row>
    <row r="47" customFormat="false" ht="24.75" hidden="false" customHeight="true" outlineLevel="0" collapsed="false">
      <c r="A47" s="4" t="n">
        <f aca="false">+A46+1</f>
        <v>46</v>
      </c>
      <c r="B47" s="13" t="s">
        <v>56</v>
      </c>
      <c r="C47" s="13" t="s">
        <v>8</v>
      </c>
      <c r="D47" s="13" t="n">
        <v>2326</v>
      </c>
      <c r="E47" s="13" t="n">
        <v>0</v>
      </c>
      <c r="F47" s="13" t="n">
        <f aca="false">SUM(D47:E47)</f>
        <v>2326</v>
      </c>
      <c r="G47" s="17" t="n">
        <f aca="false">F47/12</f>
        <v>193.833333333333</v>
      </c>
    </row>
    <row r="48" customFormat="false" ht="24.75" hidden="false" customHeight="true" outlineLevel="0" collapsed="false">
      <c r="A48" s="4" t="n">
        <f aca="false">+A47+1</f>
        <v>47</v>
      </c>
      <c r="B48" s="13" t="s">
        <v>57</v>
      </c>
      <c r="C48" s="13" t="s">
        <v>8</v>
      </c>
      <c r="D48" s="13" t="n">
        <v>2263</v>
      </c>
      <c r="E48" s="13" t="n">
        <v>60</v>
      </c>
      <c r="F48" s="13" t="n">
        <f aca="false">SUM(D48:E48)</f>
        <v>2323</v>
      </c>
      <c r="G48" s="17" t="n">
        <f aca="false">F48/12</f>
        <v>193.583333333333</v>
      </c>
    </row>
    <row r="49" customFormat="false" ht="24.75" hidden="false" customHeight="true" outlineLevel="0" collapsed="false">
      <c r="A49" s="4" t="n">
        <f aca="false">+A48+1</f>
        <v>48</v>
      </c>
      <c r="B49" s="13" t="s">
        <v>58</v>
      </c>
      <c r="C49" s="13" t="s">
        <v>50</v>
      </c>
      <c r="D49" s="13" t="n">
        <v>2261</v>
      </c>
      <c r="E49" s="13" t="n">
        <v>60</v>
      </c>
      <c r="F49" s="13" t="n">
        <f aca="false">SUM(D49:E49)</f>
        <v>2321</v>
      </c>
      <c r="G49" s="17" t="n">
        <f aca="false">F49/12</f>
        <v>193.416666666667</v>
      </c>
    </row>
    <row r="50" customFormat="false" ht="24.75" hidden="false" customHeight="true" outlineLevel="0" collapsed="false">
      <c r="A50" s="4" t="n">
        <f aca="false">+A49+1</f>
        <v>49</v>
      </c>
      <c r="B50" s="26" t="s">
        <v>59</v>
      </c>
      <c r="C50" s="13" t="s">
        <v>50</v>
      </c>
      <c r="D50" s="13" t="n">
        <v>2217</v>
      </c>
      <c r="E50" s="13" t="n">
        <v>90</v>
      </c>
      <c r="F50" s="13" t="n">
        <f aca="false">SUM(D50:E50)</f>
        <v>2307</v>
      </c>
      <c r="G50" s="17" t="n">
        <f aca="false">F50/12</f>
        <v>192.25</v>
      </c>
    </row>
    <row r="51" customFormat="false" ht="24.75" hidden="false" customHeight="true" outlineLevel="0" collapsed="false">
      <c r="A51" s="4" t="n">
        <f aca="false">+A50+1</f>
        <v>50</v>
      </c>
      <c r="B51" s="13" t="s">
        <v>60</v>
      </c>
      <c r="C51" s="13" t="s">
        <v>50</v>
      </c>
      <c r="D51" s="13" t="n">
        <v>2213</v>
      </c>
      <c r="E51" s="13" t="n">
        <v>90</v>
      </c>
      <c r="F51" s="13" t="n">
        <f aca="false">SUM(D51:E51)</f>
        <v>2303</v>
      </c>
      <c r="G51" s="17" t="n">
        <f aca="false">F51/12</f>
        <v>191.916666666667</v>
      </c>
    </row>
    <row r="52" customFormat="false" ht="24.75" hidden="false" customHeight="true" outlineLevel="0" collapsed="false">
      <c r="A52" s="4" t="n">
        <f aca="false">+A51+1</f>
        <v>51</v>
      </c>
      <c r="B52" s="13" t="s">
        <v>61</v>
      </c>
      <c r="C52" s="13" t="s">
        <v>62</v>
      </c>
      <c r="D52" s="13" t="n">
        <v>2029</v>
      </c>
      <c r="E52" s="13" t="n">
        <v>240</v>
      </c>
      <c r="F52" s="13" t="n">
        <f aca="false">SUM(D52:E52)</f>
        <v>2269</v>
      </c>
      <c r="G52" s="17" t="n">
        <f aca="false">F52/12</f>
        <v>189.083333333333</v>
      </c>
    </row>
    <row r="53" customFormat="false" ht="24.75" hidden="false" customHeight="true" outlineLevel="0" collapsed="false">
      <c r="A53" s="4" t="n">
        <f aca="false">+A52+1</f>
        <v>52</v>
      </c>
      <c r="B53" s="13" t="s">
        <v>63</v>
      </c>
      <c r="C53" s="13" t="s">
        <v>8</v>
      </c>
      <c r="D53" s="13" t="n">
        <v>2259</v>
      </c>
      <c r="E53" s="13" t="n">
        <v>0</v>
      </c>
      <c r="F53" s="13" t="n">
        <f aca="false">SUM(D53:E53)</f>
        <v>2259</v>
      </c>
      <c r="G53" s="17" t="n">
        <f aca="false">F53/12</f>
        <v>188.25</v>
      </c>
    </row>
    <row r="54" customFormat="false" ht="24.75" hidden="false" customHeight="true" outlineLevel="0" collapsed="false">
      <c r="A54" s="4" t="n">
        <f aca="false">+A53+1</f>
        <v>53</v>
      </c>
      <c r="B54" s="13" t="s">
        <v>64</v>
      </c>
      <c r="C54" s="13" t="s">
        <v>16</v>
      </c>
      <c r="D54" s="13" t="n">
        <v>2139</v>
      </c>
      <c r="E54" s="13" t="n">
        <v>120</v>
      </c>
      <c r="F54" s="13" t="n">
        <f aca="false">SUM(D54:E54)</f>
        <v>2259</v>
      </c>
      <c r="G54" s="17" t="n">
        <f aca="false">F54/12</f>
        <v>188.25</v>
      </c>
    </row>
    <row r="55" customFormat="false" ht="24.75" hidden="false" customHeight="true" outlineLevel="0" collapsed="false">
      <c r="A55" s="4" t="n">
        <f aca="false">+A54+1</f>
        <v>54</v>
      </c>
      <c r="B55" s="13" t="s">
        <v>65</v>
      </c>
      <c r="C55" s="13" t="s">
        <v>16</v>
      </c>
      <c r="D55" s="13" t="n">
        <v>2134</v>
      </c>
      <c r="E55" s="13" t="n">
        <v>120</v>
      </c>
      <c r="F55" s="13" t="n">
        <f aca="false">SUM(D55:E55)</f>
        <v>2254</v>
      </c>
      <c r="G55" s="17" t="n">
        <f aca="false">F55/12</f>
        <v>187.833333333333</v>
      </c>
    </row>
    <row r="56" customFormat="false" ht="24.75" hidden="false" customHeight="true" outlineLevel="0" collapsed="false">
      <c r="A56" s="4" t="n">
        <f aca="false">+A55+1</f>
        <v>55</v>
      </c>
      <c r="B56" s="13" t="s">
        <v>66</v>
      </c>
      <c r="C56" s="13" t="s">
        <v>16</v>
      </c>
      <c r="D56" s="13" t="n">
        <v>2122</v>
      </c>
      <c r="E56" s="13" t="n">
        <v>120</v>
      </c>
      <c r="F56" s="13" t="n">
        <f aca="false">SUM(D56:E56)</f>
        <v>2242</v>
      </c>
      <c r="G56" s="17" t="n">
        <f aca="false">F56/12</f>
        <v>186.833333333333</v>
      </c>
    </row>
    <row r="57" customFormat="false" ht="24.75" hidden="false" customHeight="true" outlineLevel="0" collapsed="false">
      <c r="A57" s="4" t="n">
        <f aca="false">+A56+1</f>
        <v>56</v>
      </c>
      <c r="B57" s="13" t="s">
        <v>67</v>
      </c>
      <c r="C57" s="13" t="s">
        <v>32</v>
      </c>
      <c r="D57" s="13" t="n">
        <v>2032</v>
      </c>
      <c r="E57" s="13" t="n">
        <v>180</v>
      </c>
      <c r="F57" s="13" t="n">
        <f aca="false">SUM(D57:E57)</f>
        <v>2212</v>
      </c>
      <c r="G57" s="17" t="n">
        <f aca="false">F57/12</f>
        <v>184.333333333333</v>
      </c>
    </row>
    <row r="58" customFormat="false" ht="24.75" hidden="false" customHeight="true" outlineLevel="0" collapsed="false">
      <c r="A58" s="4" t="n">
        <f aca="false">+A57+1</f>
        <v>57</v>
      </c>
      <c r="B58" s="13" t="s">
        <v>68</v>
      </c>
      <c r="C58" s="13" t="s">
        <v>50</v>
      </c>
      <c r="D58" s="13" t="n">
        <v>2107</v>
      </c>
      <c r="E58" s="13" t="n">
        <v>90</v>
      </c>
      <c r="F58" s="13" t="n">
        <f aca="false">SUM(D58:E58)</f>
        <v>2197</v>
      </c>
      <c r="G58" s="17" t="n">
        <f aca="false">F58/12</f>
        <v>183.083333333333</v>
      </c>
    </row>
    <row r="59" customFormat="false" ht="24.75" hidden="false" customHeight="true" outlineLevel="0" collapsed="false">
      <c r="A59" s="4" t="n">
        <f aca="false">+A58+1</f>
        <v>58</v>
      </c>
      <c r="B59" s="13" t="s">
        <v>69</v>
      </c>
      <c r="C59" s="13" t="s">
        <v>32</v>
      </c>
      <c r="D59" s="13" t="n">
        <v>1983</v>
      </c>
      <c r="E59" s="13" t="n">
        <v>210</v>
      </c>
      <c r="F59" s="13" t="n">
        <f aca="false">SUM(D59:E59)</f>
        <v>2193</v>
      </c>
      <c r="G59" s="17" t="n">
        <f aca="false">F59/12</f>
        <v>182.75</v>
      </c>
    </row>
    <row r="60" customFormat="false" ht="24.75" hidden="false" customHeight="true" outlineLevel="0" collapsed="false">
      <c r="A60" s="4" t="n">
        <f aca="false">+A59+1</f>
        <v>59</v>
      </c>
      <c r="B60" s="13" t="s">
        <v>70</v>
      </c>
      <c r="C60" s="13" t="s">
        <v>50</v>
      </c>
      <c r="D60" s="13" t="n">
        <v>2023</v>
      </c>
      <c r="E60" s="13" t="n">
        <v>150</v>
      </c>
      <c r="F60" s="13" t="n">
        <f aca="false">SUM(D60:E60)</f>
        <v>2173</v>
      </c>
      <c r="G60" s="17" t="n">
        <f aca="false">F60/12</f>
        <v>181.083333333333</v>
      </c>
    </row>
    <row r="61" customFormat="false" ht="24.75" hidden="false" customHeight="true" outlineLevel="0" collapsed="false">
      <c r="A61" s="4" t="n">
        <f aca="false">+A60+1</f>
        <v>60</v>
      </c>
      <c r="B61" s="13" t="s">
        <v>71</v>
      </c>
      <c r="C61" s="13" t="s">
        <v>16</v>
      </c>
      <c r="D61" s="13" t="n">
        <v>1913</v>
      </c>
      <c r="E61" s="13" t="n">
        <v>240</v>
      </c>
      <c r="F61" s="13" t="n">
        <f aca="false">SUM(D61:E61)</f>
        <v>2153</v>
      </c>
      <c r="G61" s="17" t="n">
        <f aca="false">F61/12</f>
        <v>179.416666666667</v>
      </c>
    </row>
    <row r="62" customFormat="false" ht="24.75" hidden="false" customHeight="true" outlineLevel="0" collapsed="false">
      <c r="A62" s="4" t="n">
        <f aca="false">+A61+1</f>
        <v>61</v>
      </c>
      <c r="B62" s="13" t="s">
        <v>72</v>
      </c>
      <c r="C62" s="13" t="s">
        <v>62</v>
      </c>
      <c r="D62" s="13" t="n">
        <v>1877</v>
      </c>
      <c r="E62" s="13" t="n">
        <v>240</v>
      </c>
      <c r="F62" s="13" t="n">
        <f aca="false">SUM(D62:E62)</f>
        <v>2117</v>
      </c>
      <c r="G62" s="17" t="n">
        <f aca="false">F62/12</f>
        <v>176.416666666667</v>
      </c>
    </row>
    <row r="63" customFormat="false" ht="24.75" hidden="false" customHeight="true" outlineLevel="0" collapsed="false">
      <c r="A63" s="4" t="n">
        <f aca="false">+A62+1</f>
        <v>62</v>
      </c>
      <c r="B63" s="13" t="s">
        <v>73</v>
      </c>
      <c r="C63" s="13" t="s">
        <v>8</v>
      </c>
      <c r="D63" s="13" t="n">
        <v>2000</v>
      </c>
      <c r="E63" s="13" t="n">
        <v>90</v>
      </c>
      <c r="F63" s="13" t="n">
        <f aca="false">SUM(D63:E63)</f>
        <v>2090</v>
      </c>
      <c r="G63" s="17" t="n">
        <f aca="false">F63/12</f>
        <v>174.166666666667</v>
      </c>
    </row>
    <row r="64" customFormat="false" ht="21" hidden="false" customHeight="true" outlineLevel="0" collapsed="false">
      <c r="A64" s="4" t="n">
        <f aca="false">+A63+1</f>
        <v>63</v>
      </c>
      <c r="B64" s="13" t="s">
        <v>74</v>
      </c>
      <c r="C64" s="13" t="s">
        <v>32</v>
      </c>
      <c r="D64" s="13" t="n">
        <v>1908</v>
      </c>
      <c r="E64" s="13" t="n">
        <v>180</v>
      </c>
      <c r="F64" s="13" t="n">
        <f aca="false">SUM(D64:E64)</f>
        <v>2088</v>
      </c>
      <c r="G64" s="17" t="n">
        <f aca="false">F64/12</f>
        <v>174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8.79296875" defaultRowHeight="14.25" customHeight="false" zeroHeight="false" outlineLevelRow="0" outlineLevelCol="0"/>
  <cols>
    <col collapsed="false" customWidth="true" hidden="false" outlineLevel="0" max="1" min="1" style="1" width="6.34"/>
    <col collapsed="false" customWidth="true" hidden="false" outlineLevel="0" max="2" min="2" style="0" width="46.11"/>
    <col collapsed="false" customWidth="true" hidden="false" outlineLevel="0" max="3" min="3" style="0" width="12.66"/>
    <col collapsed="false" customWidth="true" hidden="false" outlineLevel="0" max="7" min="4" style="0" width="15.67"/>
  </cols>
  <sheetData>
    <row r="1" customFormat="false" ht="50.25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Format="false" ht="24.75" hidden="false" customHeight="true" outlineLevel="0" collapsed="false">
      <c r="A2" s="4" t="n">
        <v>1</v>
      </c>
      <c r="B2" s="7" t="s">
        <v>10</v>
      </c>
      <c r="C2" s="7" t="s">
        <v>8</v>
      </c>
      <c r="D2" s="7"/>
      <c r="E2" s="7" t="n">
        <v>0</v>
      </c>
      <c r="F2" s="7" t="n">
        <f aca="false">+D2+E2</f>
        <v>0</v>
      </c>
      <c r="G2" s="8"/>
    </row>
    <row r="3" customFormat="false" ht="24.75" hidden="false" customHeight="true" outlineLevel="0" collapsed="false">
      <c r="A3" s="4" t="n">
        <f aca="false">+A2+1</f>
        <v>2</v>
      </c>
      <c r="B3" s="7" t="s">
        <v>11</v>
      </c>
      <c r="C3" s="7" t="s">
        <v>8</v>
      </c>
      <c r="D3" s="7"/>
      <c r="E3" s="7" t="n">
        <v>30</v>
      </c>
      <c r="F3" s="7" t="n">
        <f aca="false">+D3+E3</f>
        <v>30</v>
      </c>
      <c r="G3" s="8"/>
    </row>
    <row r="4" customFormat="false" ht="24.75" hidden="false" customHeight="true" outlineLevel="0" collapsed="false">
      <c r="A4" s="4" t="n">
        <f aca="false">+A3+1</f>
        <v>3</v>
      </c>
      <c r="B4" s="7" t="s">
        <v>12</v>
      </c>
      <c r="C4" s="7" t="s">
        <v>8</v>
      </c>
      <c r="D4" s="7"/>
      <c r="E4" s="7" t="n">
        <v>30</v>
      </c>
      <c r="F4" s="7" t="n">
        <f aca="false">+D4+E4</f>
        <v>30</v>
      </c>
      <c r="G4" s="8"/>
    </row>
    <row r="5" customFormat="false" ht="24.75" hidden="false" customHeight="true" outlineLevel="0" collapsed="false">
      <c r="A5" s="4" t="n">
        <f aca="false">+A4+1</f>
        <v>4</v>
      </c>
      <c r="B5" s="7" t="s">
        <v>13</v>
      </c>
      <c r="C5" s="7" t="s">
        <v>8</v>
      </c>
      <c r="D5" s="7"/>
      <c r="E5" s="7" t="n">
        <v>60</v>
      </c>
      <c r="F5" s="7" t="n">
        <f aca="false">+D5+E5</f>
        <v>60</v>
      </c>
      <c r="G5" s="8"/>
    </row>
    <row r="6" customFormat="false" ht="24.75" hidden="false" customHeight="true" outlineLevel="0" collapsed="false">
      <c r="A6" s="4" t="n">
        <f aca="false">+A5+1</f>
        <v>5</v>
      </c>
      <c r="B6" s="9" t="s">
        <v>14</v>
      </c>
      <c r="C6" s="9" t="s">
        <v>8</v>
      </c>
      <c r="D6" s="9"/>
      <c r="E6" s="9" t="n">
        <v>90</v>
      </c>
      <c r="F6" s="7" t="n">
        <f aca="false">+D6+E6</f>
        <v>90</v>
      </c>
      <c r="G6" s="10"/>
    </row>
    <row r="7" customFormat="false" ht="24.75" hidden="false" customHeight="true" outlineLevel="0" collapsed="false">
      <c r="A7" s="4" t="n">
        <f aca="false">+A6+1</f>
        <v>6</v>
      </c>
      <c r="B7" s="7" t="s">
        <v>15</v>
      </c>
      <c r="C7" s="7" t="s">
        <v>16</v>
      </c>
      <c r="D7" s="7"/>
      <c r="E7" s="7" t="n">
        <v>180</v>
      </c>
      <c r="F7" s="7" t="n">
        <f aca="false">+D7+E7</f>
        <v>180</v>
      </c>
      <c r="G7" s="8"/>
    </row>
    <row r="8" customFormat="false" ht="24.75" hidden="false" customHeight="true" outlineLevel="0" collapsed="false">
      <c r="A8" s="4" t="n">
        <f aca="false">+A7+1</f>
        <v>7</v>
      </c>
      <c r="B8" s="18" t="s">
        <v>23</v>
      </c>
      <c r="C8" s="18" t="s">
        <v>16</v>
      </c>
      <c r="D8" s="18"/>
      <c r="E8" s="18" t="n">
        <v>120</v>
      </c>
      <c r="F8" s="18" t="n">
        <f aca="false">+D8+E8</f>
        <v>120</v>
      </c>
      <c r="G8" s="19"/>
    </row>
    <row r="9" customFormat="false" ht="24.75" hidden="false" customHeight="true" outlineLevel="0" collapsed="false">
      <c r="A9" s="4" t="n">
        <f aca="false">+A8+1</f>
        <v>8</v>
      </c>
      <c r="B9" s="18" t="s">
        <v>28</v>
      </c>
      <c r="C9" s="18" t="s">
        <v>16</v>
      </c>
      <c r="D9" s="18"/>
      <c r="E9" s="18" t="n">
        <v>180</v>
      </c>
      <c r="F9" s="18" t="n">
        <f aca="false">+D9+E9</f>
        <v>180</v>
      </c>
      <c r="G9" s="19"/>
    </row>
    <row r="10" customFormat="false" ht="24.75" hidden="false" customHeight="true" outlineLevel="0" collapsed="false">
      <c r="A10" s="4" t="n">
        <f aca="false">+A9+1</f>
        <v>9</v>
      </c>
      <c r="B10" s="20" t="s">
        <v>31</v>
      </c>
      <c r="C10" s="20" t="s">
        <v>32</v>
      </c>
      <c r="D10" s="20"/>
      <c r="E10" s="20" t="n">
        <v>120</v>
      </c>
      <c r="F10" s="20" t="n">
        <f aca="false">+D10+E10</f>
        <v>120</v>
      </c>
      <c r="G10" s="21"/>
    </row>
    <row r="11" customFormat="false" ht="24.75" hidden="false" customHeight="true" outlineLevel="0" collapsed="false">
      <c r="A11" s="4" t="n">
        <f aca="false">+A10+1</f>
        <v>10</v>
      </c>
      <c r="B11" s="20" t="s">
        <v>33</v>
      </c>
      <c r="C11" s="20" t="s">
        <v>32</v>
      </c>
      <c r="D11" s="20"/>
      <c r="E11" s="20" t="n">
        <v>120</v>
      </c>
      <c r="F11" s="20" t="n">
        <f aca="false">+D11+E11</f>
        <v>120</v>
      </c>
      <c r="G11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19.33984375" defaultRowHeight="14.25" customHeight="false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33.66"/>
    <col collapsed="false" customWidth="true" hidden="false" outlineLevel="0" max="4" min="4" style="0" width="15.56"/>
    <col collapsed="false" customWidth="true" hidden="false" outlineLevel="0" max="5" min="5" style="0" width="5.88"/>
    <col collapsed="false" customWidth="true" hidden="false" outlineLevel="0" max="6" min="6" style="0" width="13.34"/>
  </cols>
  <sheetData>
    <row r="1" customFormat="false" ht="50.25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Format="false" ht="24" hidden="false" customHeight="true" outlineLevel="0" collapsed="false">
      <c r="A2" s="4" t="n">
        <v>1</v>
      </c>
      <c r="B2" s="27" t="s">
        <v>7</v>
      </c>
      <c r="C2" s="27" t="s">
        <v>8</v>
      </c>
      <c r="D2" s="27"/>
      <c r="E2" s="27" t="n">
        <v>60</v>
      </c>
      <c r="F2" s="27" t="n">
        <f aca="false">+D2+E2</f>
        <v>60</v>
      </c>
      <c r="G2" s="28"/>
    </row>
    <row r="3" customFormat="false" ht="24" hidden="false" customHeight="true" outlineLevel="0" collapsed="false">
      <c r="A3" s="4" t="n">
        <v>2</v>
      </c>
      <c r="B3" s="27" t="s">
        <v>9</v>
      </c>
      <c r="C3" s="27" t="s">
        <v>8</v>
      </c>
      <c r="D3" s="27"/>
      <c r="E3" s="27" t="n">
        <v>0</v>
      </c>
      <c r="F3" s="27" t="n">
        <f aca="false">+D3+E3</f>
        <v>0</v>
      </c>
      <c r="G3" s="28"/>
    </row>
    <row r="4" customFormat="false" ht="24" hidden="false" customHeight="true" outlineLevel="0" collapsed="false">
      <c r="A4" s="29" t="n">
        <v>3</v>
      </c>
      <c r="B4" s="30"/>
      <c r="C4" s="30"/>
      <c r="D4" s="30"/>
      <c r="E4" s="30"/>
      <c r="F4" s="30"/>
      <c r="G4" s="30"/>
    </row>
    <row r="5" customFormat="false" ht="24" hidden="false" customHeight="true" outlineLevel="0" collapsed="false">
      <c r="A5" s="29" t="n">
        <v>4</v>
      </c>
      <c r="B5" s="30"/>
      <c r="C5" s="30"/>
      <c r="D5" s="30"/>
      <c r="E5" s="30"/>
      <c r="F5" s="30"/>
      <c r="G5" s="30"/>
    </row>
    <row r="6" customFormat="false" ht="24" hidden="false" customHeight="true" outlineLevel="0" collapsed="false">
      <c r="A6" s="29" t="n">
        <v>5</v>
      </c>
      <c r="B6" s="30"/>
      <c r="C6" s="30"/>
      <c r="D6" s="30"/>
      <c r="E6" s="30"/>
      <c r="F6" s="30"/>
      <c r="G6" s="30"/>
    </row>
    <row r="7" customFormat="false" ht="24" hidden="false" customHeight="true" outlineLevel="0" collapsed="false">
      <c r="A7" s="29" t="n">
        <v>6</v>
      </c>
      <c r="B7" s="30"/>
      <c r="C7" s="30"/>
      <c r="D7" s="30"/>
      <c r="E7" s="30"/>
      <c r="F7" s="30"/>
      <c r="G7" s="30"/>
    </row>
    <row r="8" customFormat="false" ht="24" hidden="false" customHeight="true" outlineLevel="0" collapsed="false">
      <c r="A8" s="29" t="n">
        <v>7</v>
      </c>
      <c r="B8" s="30"/>
      <c r="C8" s="30"/>
      <c r="D8" s="30"/>
      <c r="E8" s="30"/>
      <c r="F8" s="30"/>
      <c r="G8" s="30"/>
    </row>
    <row r="9" customFormat="false" ht="24" hidden="false" customHeight="true" outlineLevel="0" collapsed="false">
      <c r="A9" s="29" t="n">
        <v>8</v>
      </c>
      <c r="B9" s="30"/>
      <c r="C9" s="30"/>
      <c r="D9" s="30"/>
      <c r="E9" s="30"/>
      <c r="F9" s="30"/>
      <c r="G9" s="3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2025-09-01T21:55:22Z</dcterms:created>
  <dc:creator>Alberto Soldano</dc:creator>
  <dc:description/>
  <dc:language>it-IT</dc:language>
  <cp:lastModifiedBy>Laura Spagnol</cp:lastModifiedBy>
  <dcterms:modified xsi:type="dcterms:W3CDTF">2026-09-05T20:04:47Z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