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-15" yWindow="-15" windowWidth="28830" windowHeight="6105" tabRatio="713" activeTab="1"/>
  </bookViews>
  <sheets>
    <sheet name="CLAS GEN" sheetId="4" r:id="rId1"/>
    <sheet name="CLAS MERC" sheetId="24" r:id="rId2"/>
  </sheets>
  <definedNames>
    <definedName name="_xlnm.Print_Area" localSheetId="0">'CLAS GEN'!$B$2:$K$26</definedName>
    <definedName name="_xlnm.Print_Area" localSheetId="1">'CLAS MERC'!$B$2:$K$33</definedName>
  </definedNames>
  <calcPr calcId="144525"/>
</workbook>
</file>

<file path=xl/calcChain.xml><?xml version="1.0" encoding="utf-8"?>
<calcChain xmlns="http://schemas.openxmlformats.org/spreadsheetml/2006/main">
  <c r="C4" i="24" l="1"/>
  <c r="C4" i="4" l="1"/>
</calcChain>
</file>

<file path=xl/sharedStrings.xml><?xml version="1.0" encoding="utf-8"?>
<sst xmlns="http://schemas.openxmlformats.org/spreadsheetml/2006/main" count="312" uniqueCount="197">
  <si>
    <t>BIRILLI</t>
  </si>
  <si>
    <t>BONUS</t>
  </si>
  <si>
    <t>PUNTI</t>
  </si>
  <si>
    <t>MEDIA</t>
  </si>
  <si>
    <t>PART</t>
  </si>
  <si>
    <t>VOL.</t>
  </si>
  <si>
    <t>1°</t>
  </si>
  <si>
    <t>2°</t>
  </si>
  <si>
    <t>3°</t>
  </si>
  <si>
    <t>4°</t>
  </si>
  <si>
    <t>5°</t>
  </si>
  <si>
    <t>6°</t>
  </si>
  <si>
    <t>7°</t>
  </si>
  <si>
    <t>8°</t>
  </si>
  <si>
    <t>9°</t>
  </si>
  <si>
    <t>10°</t>
  </si>
  <si>
    <t>11°</t>
  </si>
  <si>
    <t>12°</t>
  </si>
  <si>
    <t>13°</t>
  </si>
  <si>
    <t>14°</t>
  </si>
  <si>
    <t>15°</t>
  </si>
  <si>
    <t>16°</t>
  </si>
  <si>
    <t>17°</t>
  </si>
  <si>
    <t>18°</t>
  </si>
  <si>
    <t>19°</t>
  </si>
  <si>
    <t>20°</t>
  </si>
  <si>
    <t>21°</t>
  </si>
  <si>
    <t>22°</t>
  </si>
  <si>
    <t>23°</t>
  </si>
  <si>
    <t>24°</t>
  </si>
  <si>
    <t>TOTALI</t>
  </si>
  <si>
    <t>TOTALE  PUNTI</t>
  </si>
  <si>
    <t>DA GIOCARE</t>
  </si>
  <si>
    <t>LUNEDI</t>
  </si>
  <si>
    <t>MIGLIOR SERIE</t>
  </si>
  <si>
    <t xml:space="preserve"> VOLANTI DISPONIBILI</t>
  </si>
  <si>
    <t>CLASSIFICA  MERCOLEDI DOPPIO</t>
  </si>
  <si>
    <t>VOLANTI</t>
  </si>
  <si>
    <t>PARTITE</t>
  </si>
  <si>
    <t>25°</t>
  </si>
  <si>
    <t>26°</t>
  </si>
  <si>
    <t>27°</t>
  </si>
  <si>
    <t>28°</t>
  </si>
  <si>
    <t>29°</t>
  </si>
  <si>
    <t>30°</t>
  </si>
  <si>
    <t>31°</t>
  </si>
  <si>
    <t>32°</t>
  </si>
  <si>
    <t>33°</t>
  </si>
  <si>
    <t>34°</t>
  </si>
  <si>
    <t>35°</t>
  </si>
  <si>
    <t>36°</t>
  </si>
  <si>
    <t>37°</t>
  </si>
  <si>
    <t>38°</t>
  </si>
  <si>
    <t>39°</t>
  </si>
  <si>
    <t>40°</t>
  </si>
  <si>
    <t>41°</t>
  </si>
  <si>
    <t>42°</t>
  </si>
  <si>
    <t>43°</t>
  </si>
  <si>
    <t>44°</t>
  </si>
  <si>
    <t>45°</t>
  </si>
  <si>
    <t>46°</t>
  </si>
  <si>
    <t>47°</t>
  </si>
  <si>
    <t>48°</t>
  </si>
  <si>
    <t>49°</t>
  </si>
  <si>
    <t>50°</t>
  </si>
  <si>
    <t>51°</t>
  </si>
  <si>
    <t>52°</t>
  </si>
  <si>
    <t>53°</t>
  </si>
  <si>
    <t>54°</t>
  </si>
  <si>
    <t>55°</t>
  </si>
  <si>
    <t>56°</t>
  </si>
  <si>
    <t>57°</t>
  </si>
  <si>
    <t>58°</t>
  </si>
  <si>
    <t>59°</t>
  </si>
  <si>
    <t>60°</t>
  </si>
  <si>
    <t>61°</t>
  </si>
  <si>
    <t>62°</t>
  </si>
  <si>
    <t>63°</t>
  </si>
  <si>
    <t>64°</t>
  </si>
  <si>
    <t>65°</t>
  </si>
  <si>
    <t>66°</t>
  </si>
  <si>
    <t>67°</t>
  </si>
  <si>
    <t>68°</t>
  </si>
  <si>
    <t>69°</t>
  </si>
  <si>
    <t>70°</t>
  </si>
  <si>
    <t>MANGIACOTTI A.</t>
  </si>
  <si>
    <t>BOLLETTIN P.</t>
  </si>
  <si>
    <t>GRANATA</t>
  </si>
  <si>
    <t>FANIZZA</t>
  </si>
  <si>
    <t>TORRISI</t>
  </si>
  <si>
    <t>GENCHI</t>
  </si>
  <si>
    <t>SPADAVECCHIA A.</t>
  </si>
  <si>
    <t>GATTI R.</t>
  </si>
  <si>
    <t>SOLDANO</t>
  </si>
  <si>
    <t>INCORVAIA G.</t>
  </si>
  <si>
    <t>LIPEROTI</t>
  </si>
  <si>
    <t>MORRA</t>
  </si>
  <si>
    <t>BARAVAGLIO B.</t>
  </si>
  <si>
    <t>GAIDO M.</t>
  </si>
  <si>
    <t>BARAVAGLIO L.</t>
  </si>
  <si>
    <t>GONELLA</t>
  </si>
  <si>
    <t>ROSELLINI MARCO</t>
  </si>
  <si>
    <t>BENEDETTO</t>
  </si>
  <si>
    <t>FALCIOLA</t>
  </si>
  <si>
    <t>MINENNA R.</t>
  </si>
  <si>
    <t>MORGA</t>
  </si>
  <si>
    <t>SPOTO D.</t>
  </si>
  <si>
    <t>SANTAMARIA</t>
  </si>
  <si>
    <t>GAIDO S.</t>
  </si>
  <si>
    <t>MINACAPILLI</t>
  </si>
  <si>
    <t>D'ONOFRIO</t>
  </si>
  <si>
    <t>TROVATO</t>
  </si>
  <si>
    <t>ELIA</t>
  </si>
  <si>
    <t>BELOTTI</t>
  </si>
  <si>
    <t>PENSABENE S.</t>
  </si>
  <si>
    <t>BATTISTI</t>
  </si>
  <si>
    <t>D'ERRICO</t>
  </si>
  <si>
    <t xml:space="preserve">CLASSIFICA  LUNEDI SINGOLO </t>
  </si>
  <si>
    <t>VERCELLINO</t>
  </si>
  <si>
    <t>FOCHESATO</t>
  </si>
  <si>
    <t>DI GAETANO</t>
  </si>
  <si>
    <t>REVIGLIO</t>
  </si>
  <si>
    <t>PONTI F.</t>
  </si>
  <si>
    <t>VIGNOLA</t>
  </si>
  <si>
    <t>INCORVAIA A.</t>
  </si>
  <si>
    <t>BOLLETTIN R.</t>
  </si>
  <si>
    <t>GRANATA ALFIO</t>
  </si>
  <si>
    <t>BUZZELLI</t>
  </si>
  <si>
    <t>BANDO</t>
  </si>
  <si>
    <t>FALETTO S.</t>
  </si>
  <si>
    <t>BURRAI</t>
  </si>
  <si>
    <t>VERRI</t>
  </si>
  <si>
    <t>TALLARICO</t>
  </si>
  <si>
    <t>SFERRUZZI</t>
  </si>
  <si>
    <t>FOSSA</t>
  </si>
  <si>
    <t>TRIFILETTI</t>
  </si>
  <si>
    <t>SHADILOO</t>
  </si>
  <si>
    <t xml:space="preserve"> DISPONIBILI</t>
  </si>
  <si>
    <t>MARSERO</t>
  </si>
  <si>
    <t>COLAZZA</t>
  </si>
  <si>
    <t>DI LAUS</t>
  </si>
  <si>
    <t>OLIARO</t>
  </si>
  <si>
    <t>FANTAUZZO</t>
  </si>
  <si>
    <t>TIRELLI</t>
  </si>
  <si>
    <t>MINENNA S.</t>
  </si>
  <si>
    <t>PULEO</t>
  </si>
  <si>
    <t>ANDREELLO</t>
  </si>
  <si>
    <t>FISANOTTI</t>
  </si>
  <si>
    <t>RUGGIERO</t>
  </si>
  <si>
    <t>ROSELLINI B.</t>
  </si>
  <si>
    <t>MERLI</t>
  </si>
  <si>
    <t>BONENTI</t>
  </si>
  <si>
    <t>MEMMOLA R.</t>
  </si>
  <si>
    <t>MERIANO</t>
  </si>
  <si>
    <t>GIACOBBE</t>
  </si>
  <si>
    <t>DELCARMINE</t>
  </si>
  <si>
    <t>DI PIERRO MARCELLA</t>
  </si>
  <si>
    <t>BONCIOLINI AM.</t>
  </si>
  <si>
    <t>IMBROGNO</t>
  </si>
  <si>
    <t>DI PIERRO EZIO</t>
  </si>
  <si>
    <t>MANGIACOTTI D.</t>
  </si>
  <si>
    <t>FEDELE G.</t>
  </si>
  <si>
    <t>BURDINO</t>
  </si>
  <si>
    <t>MORETTI</t>
  </si>
  <si>
    <t>SKORUS</t>
  </si>
  <si>
    <t>IMPERA</t>
  </si>
  <si>
    <t>STRAFORINI</t>
  </si>
  <si>
    <t>FACTA</t>
  </si>
  <si>
    <t>71°</t>
  </si>
  <si>
    <t>72°</t>
  </si>
  <si>
    <t>73°</t>
  </si>
  <si>
    <t>74°</t>
  </si>
  <si>
    <t>75°</t>
  </si>
  <si>
    <t>76°</t>
  </si>
  <si>
    <t>SASSA</t>
  </si>
  <si>
    <t>ERDEM EFE</t>
  </si>
  <si>
    <t>GALIANO</t>
  </si>
  <si>
    <t>77°</t>
  </si>
  <si>
    <t>COGGIOLA</t>
  </si>
  <si>
    <t>GAGLIOLO</t>
  </si>
  <si>
    <t>78°</t>
  </si>
  <si>
    <t>SHARKEVICH</t>
  </si>
  <si>
    <t>79°</t>
  </si>
  <si>
    <t>BONCIOLINI AL.</t>
  </si>
  <si>
    <t>DI CHIO</t>
  </si>
  <si>
    <t>80°</t>
  </si>
  <si>
    <t>81°</t>
  </si>
  <si>
    <t>CIMINO F</t>
  </si>
  <si>
    <t>COSENTINO</t>
  </si>
  <si>
    <t>OSELLA L.</t>
  </si>
  <si>
    <t>BALDINI</t>
  </si>
  <si>
    <t>LIUZZI</t>
  </si>
  <si>
    <t>BIZ</t>
  </si>
  <si>
    <t>GASPERINI</t>
  </si>
  <si>
    <t>RIZZO</t>
  </si>
  <si>
    <t>VESENTINI</t>
  </si>
  <si>
    <t>JUN JOSE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</si>
</sst>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_-[$€]\ * #,##0.00_-;\-[$€]\ * #,##0.00_-;_-[$€]\ * &quot;-&quot;??_-;_-@_-"/>
  </numFmts>
  <fonts count="3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20"/>
      <name val="Arial"/>
      <family val="2"/>
    </font>
    <font>
      <sz val="10"/>
      <color indexed="20"/>
      <name val="Calibri"/>
      <family val="2"/>
    </font>
    <font>
      <sz val="20"/>
      <color indexed="20"/>
      <name val="Calibri"/>
      <family val="2"/>
    </font>
    <font>
      <sz val="20"/>
      <color indexed="12"/>
      <name val="Ebrima"/>
    </font>
    <font>
      <sz val="20"/>
      <color indexed="10"/>
      <name val="Ebrima"/>
    </font>
    <font>
      <sz val="20"/>
      <name val="Ebrima"/>
    </font>
    <font>
      <sz val="36"/>
      <color indexed="12"/>
      <name val="Ebrima"/>
    </font>
    <font>
      <sz val="48"/>
      <name val="Ebrima"/>
    </font>
    <font>
      <sz val="24"/>
      <name val="Ebrima"/>
    </font>
    <font>
      <sz val="28"/>
      <name val="Ebrima"/>
    </font>
    <font>
      <sz val="10"/>
      <color indexed="12"/>
      <name val="Ebrima"/>
    </font>
    <font>
      <sz val="10"/>
      <color indexed="10"/>
      <name val="Ebrima"/>
    </font>
    <font>
      <sz val="10"/>
      <name val="Ebrima"/>
    </font>
    <font>
      <sz val="36"/>
      <name val="Ebrima"/>
    </font>
    <font>
      <sz val="26"/>
      <name val="Ebrima"/>
    </font>
    <font>
      <sz val="60"/>
      <name val="Ebrima"/>
    </font>
    <font>
      <sz val="22"/>
      <name val="Ebrima"/>
    </font>
    <font>
      <sz val="48"/>
      <color rgb="FF0000FF"/>
      <name val="Ebrima"/>
    </font>
    <font>
      <sz val="28"/>
      <color rgb="FF0000FF"/>
      <name val="Ebrima"/>
    </font>
    <font>
      <sz val="30"/>
      <name val="Ebrima"/>
    </font>
    <font>
      <i/>
      <sz val="36"/>
      <name val="Ebrima"/>
    </font>
    <font>
      <i/>
      <sz val="33"/>
      <name val="Ebrima"/>
    </font>
    <font>
      <sz val="33"/>
      <name val="Ebrima"/>
    </font>
    <font>
      <sz val="28"/>
      <color theme="0"/>
      <name val="Ebrima"/>
    </font>
    <font>
      <sz val="48"/>
      <color rgb="FF3333FF"/>
      <name val="Ebrima"/>
    </font>
    <font>
      <sz val="36"/>
      <color rgb="FF0000FF"/>
      <name val="Ebrima"/>
    </font>
    <font>
      <sz val="24"/>
      <color rgb="FF0000FF"/>
      <name val="Ebrima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31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 style="thin">
        <color indexed="64"/>
      </right>
      <top/>
      <bottom style="thin">
        <color indexed="12"/>
      </bottom>
      <diagonal/>
    </border>
    <border>
      <left style="thin">
        <color indexed="64"/>
      </left>
      <right/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2"/>
      </left>
      <right style="thin">
        <color indexed="12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12"/>
      </left>
      <right/>
      <top/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 style="thin">
        <color indexed="12"/>
      </right>
      <top/>
      <bottom/>
      <diagonal/>
    </border>
    <border>
      <left style="thin">
        <color indexed="12"/>
      </left>
      <right/>
      <top style="thin">
        <color indexed="12"/>
      </top>
      <bottom style="thin">
        <color indexed="64"/>
      </bottom>
      <diagonal/>
    </border>
    <border>
      <left/>
      <right/>
      <top style="thin">
        <color indexed="12"/>
      </top>
      <bottom style="thin">
        <color indexed="64"/>
      </bottom>
      <diagonal/>
    </border>
    <border>
      <left/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12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08">
    <xf numFmtId="0" fontId="0" fillId="0" borderId="0" xfId="0"/>
    <xf numFmtId="0" fontId="2" fillId="0" borderId="0" xfId="0" applyFont="1"/>
    <xf numFmtId="0" fontId="4" fillId="0" borderId="0" xfId="0" applyFont="1"/>
    <xf numFmtId="164" fontId="4" fillId="0" borderId="0" xfId="0" applyNumberFormat="1" applyFont="1" applyAlignment="1">
      <alignment vertical="center" shrinkToFit="1"/>
    </xf>
    <xf numFmtId="0" fontId="6" fillId="0" borderId="0" xfId="0" applyFont="1" applyFill="1" applyAlignment="1">
      <alignment shrinkToFit="1"/>
    </xf>
    <xf numFmtId="0" fontId="5" fillId="0" borderId="0" xfId="0" applyFont="1" applyFill="1" applyAlignment="1">
      <alignment shrinkToFit="1"/>
    </xf>
    <xf numFmtId="164" fontId="6" fillId="0" borderId="0" xfId="0" applyNumberFormat="1" applyFont="1" applyFill="1" applyAlignment="1">
      <alignment vertical="center" shrinkToFit="1"/>
    </xf>
    <xf numFmtId="0" fontId="6" fillId="0" borderId="0" xfId="0" applyFont="1" applyAlignment="1">
      <alignment vertical="center" shrinkToFit="1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 applyFill="1" applyAlignment="1">
      <alignment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 shrinkToFit="1"/>
    </xf>
    <xf numFmtId="3" fontId="13" fillId="3" borderId="1" xfId="0" applyNumberFormat="1" applyFont="1" applyFill="1" applyBorder="1" applyAlignment="1">
      <alignment horizontal="center" vertical="center" shrinkToFit="1"/>
    </xf>
    <xf numFmtId="3" fontId="13" fillId="2" borderId="1" xfId="0" applyNumberFormat="1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9" fillId="0" borderId="0" xfId="0" applyFont="1" applyAlignment="1">
      <alignment horizontal="left"/>
    </xf>
    <xf numFmtId="0" fontId="18" fillId="0" borderId="4" xfId="0" applyFont="1" applyBorder="1" applyAlignment="1">
      <alignment horizontal="left" vertical="center" shrinkToFit="1"/>
    </xf>
    <xf numFmtId="0" fontId="16" fillId="0" borderId="0" xfId="0" applyFont="1" applyAlignment="1">
      <alignment horizontal="left"/>
    </xf>
    <xf numFmtId="0" fontId="17" fillId="0" borderId="0" xfId="0" applyFont="1" applyFill="1" applyAlignment="1">
      <alignment vertical="center" shrinkToFit="1"/>
    </xf>
    <xf numFmtId="4" fontId="13" fillId="2" borderId="1" xfId="0" applyNumberFormat="1" applyFont="1" applyFill="1" applyBorder="1" applyAlignment="1">
      <alignment horizontal="center" vertical="center" shrinkToFit="1"/>
    </xf>
    <xf numFmtId="0" fontId="13" fillId="2" borderId="1" xfId="0" applyNumberFormat="1" applyFont="1" applyFill="1" applyBorder="1" applyAlignment="1">
      <alignment horizontal="center" vertical="center" shrinkToFit="1"/>
    </xf>
    <xf numFmtId="0" fontId="4" fillId="0" borderId="0" xfId="0" applyFont="1" applyBorder="1"/>
    <xf numFmtId="3" fontId="13" fillId="0" borderId="5" xfId="0" applyNumberFormat="1" applyFont="1" applyFill="1" applyBorder="1" applyAlignment="1">
      <alignment horizontal="center" vertical="center" shrinkToFit="1"/>
    </xf>
    <xf numFmtId="3" fontId="17" fillId="3" borderId="1" xfId="0" applyNumberFormat="1" applyFont="1" applyFill="1" applyBorder="1" applyAlignment="1">
      <alignment horizontal="center" vertical="center" shrinkToFit="1"/>
    </xf>
    <xf numFmtId="0" fontId="13" fillId="0" borderId="4" xfId="0" applyFont="1" applyBorder="1" applyAlignment="1">
      <alignment horizontal="left" vertical="center" shrinkToFit="1"/>
    </xf>
    <xf numFmtId="0" fontId="9" fillId="0" borderId="6" xfId="0" applyFont="1" applyBorder="1"/>
    <xf numFmtId="0" fontId="20" fillId="0" borderId="1" xfId="0" applyFont="1" applyFill="1" applyBorder="1" applyAlignment="1">
      <alignment horizontal="center" vertical="center" shrinkToFit="1"/>
    </xf>
    <xf numFmtId="3" fontId="17" fillId="3" borderId="4" xfId="0" applyNumberFormat="1" applyFont="1" applyFill="1" applyBorder="1" applyAlignment="1">
      <alignment horizontal="center" vertical="center" shrinkToFit="1"/>
    </xf>
    <xf numFmtId="3" fontId="13" fillId="0" borderId="10" xfId="0" applyNumberFormat="1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vertical="center" shrinkToFit="1"/>
    </xf>
    <xf numFmtId="0" fontId="9" fillId="3" borderId="1" xfId="0" applyFont="1" applyFill="1" applyBorder="1" applyAlignment="1">
      <alignment horizontal="center" vertical="center"/>
    </xf>
    <xf numFmtId="0" fontId="13" fillId="3" borderId="1" xfId="0" applyNumberFormat="1" applyFont="1" applyFill="1" applyBorder="1" applyAlignment="1">
      <alignment horizontal="center" vertical="center" shrinkToFit="1"/>
    </xf>
    <xf numFmtId="3" fontId="13" fillId="0" borderId="1" xfId="0" applyNumberFormat="1" applyFont="1" applyFill="1" applyBorder="1" applyAlignment="1">
      <alignment horizontal="center" vertical="center" shrinkToFit="1"/>
    </xf>
    <xf numFmtId="4" fontId="22" fillId="2" borderId="1" xfId="0" applyNumberFormat="1" applyFont="1" applyFill="1" applyBorder="1" applyAlignment="1">
      <alignment horizontal="center" vertical="center" shrinkToFit="1"/>
    </xf>
    <xf numFmtId="3" fontId="22" fillId="3" borderId="1" xfId="0" applyNumberFormat="1" applyFont="1" applyFill="1" applyBorder="1" applyAlignment="1">
      <alignment horizontal="center" vertical="center" shrinkToFit="1"/>
    </xf>
    <xf numFmtId="3" fontId="22" fillId="2" borderId="1" xfId="0" applyNumberFormat="1" applyFont="1" applyFill="1" applyBorder="1" applyAlignment="1">
      <alignment horizontal="center" vertical="center" shrinkToFit="1"/>
    </xf>
    <xf numFmtId="3" fontId="23" fillId="0" borderId="1" xfId="0" applyNumberFormat="1" applyFont="1" applyFill="1" applyBorder="1" applyAlignment="1">
      <alignment horizontal="center" vertical="center" shrinkToFit="1"/>
    </xf>
    <xf numFmtId="0" fontId="24" fillId="4" borderId="4" xfId="0" applyFont="1" applyFill="1" applyBorder="1" applyAlignment="1">
      <alignment horizontal="center" vertical="center"/>
    </xf>
    <xf numFmtId="3" fontId="22" fillId="2" borderId="4" xfId="0" applyNumberFormat="1" applyFont="1" applyFill="1" applyBorder="1" applyAlignment="1">
      <alignment horizontal="center" vertical="center" shrinkToFit="1"/>
    </xf>
    <xf numFmtId="3" fontId="23" fillId="0" borderId="4" xfId="0" applyNumberFormat="1" applyFont="1" applyFill="1" applyBorder="1" applyAlignment="1">
      <alignment horizontal="center" vertical="center" shrinkToFit="1"/>
    </xf>
    <xf numFmtId="0" fontId="24" fillId="4" borderId="1" xfId="0" applyFont="1" applyFill="1" applyBorder="1" applyAlignment="1">
      <alignment horizontal="center" vertical="center"/>
    </xf>
    <xf numFmtId="0" fontId="25" fillId="5" borderId="5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left" vertical="center" shrinkToFit="1"/>
    </xf>
    <xf numFmtId="0" fontId="17" fillId="3" borderId="5" xfId="0" applyNumberFormat="1" applyFont="1" applyFill="1" applyBorder="1" applyAlignment="1">
      <alignment horizontal="center" vertical="center" shrinkToFit="1"/>
    </xf>
    <xf numFmtId="3" fontId="22" fillId="2" borderId="13" xfId="0" applyNumberFormat="1" applyFont="1" applyFill="1" applyBorder="1" applyAlignment="1">
      <alignment horizontal="center" vertical="center" shrinkToFit="1"/>
    </xf>
    <xf numFmtId="3" fontId="22" fillId="2" borderId="11" xfId="0" applyNumberFormat="1" applyFont="1" applyFill="1" applyBorder="1" applyAlignment="1">
      <alignment horizontal="center" vertical="center" shrinkToFit="1"/>
    </xf>
    <xf numFmtId="3" fontId="22" fillId="2" borderId="20" xfId="0" applyNumberFormat="1" applyFont="1" applyFill="1" applyBorder="1" applyAlignment="1">
      <alignment horizontal="center" vertical="center" shrinkToFit="1"/>
    </xf>
    <xf numFmtId="3" fontId="26" fillId="0" borderId="5" xfId="0" applyNumberFormat="1" applyFont="1" applyFill="1" applyBorder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/>
    </xf>
    <xf numFmtId="3" fontId="26" fillId="0" borderId="10" xfId="0" applyNumberFormat="1" applyFont="1" applyFill="1" applyBorder="1" applyAlignment="1">
      <alignment horizontal="center" vertical="center" shrinkToFit="1"/>
    </xf>
    <xf numFmtId="0" fontId="17" fillId="3" borderId="4" xfId="0" applyNumberFormat="1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/>
    </xf>
    <xf numFmtId="0" fontId="18" fillId="0" borderId="4" xfId="0" applyFont="1" applyBorder="1" applyAlignment="1">
      <alignment vertical="justify" shrinkToFit="1"/>
    </xf>
    <xf numFmtId="0" fontId="17" fillId="0" borderId="21" xfId="0" applyFont="1" applyBorder="1" applyAlignment="1">
      <alignment vertical="center" shrinkToFit="1"/>
    </xf>
    <xf numFmtId="0" fontId="19" fillId="0" borderId="22" xfId="0" applyFont="1" applyBorder="1" applyAlignment="1">
      <alignment horizontal="center" vertical="center"/>
    </xf>
    <xf numFmtId="0" fontId="17" fillId="4" borderId="23" xfId="0" applyFont="1" applyFill="1" applyBorder="1" applyAlignment="1">
      <alignment horizontal="center"/>
    </xf>
    <xf numFmtId="2" fontId="17" fillId="4" borderId="16" xfId="0" applyNumberFormat="1" applyFont="1" applyFill="1" applyBorder="1" applyAlignment="1">
      <alignment horizontal="left" vertical="center"/>
    </xf>
    <xf numFmtId="2" fontId="11" fillId="6" borderId="5" xfId="0" applyNumberFormat="1" applyFont="1" applyFill="1" applyBorder="1" applyAlignment="1">
      <alignment vertical="center"/>
    </xf>
    <xf numFmtId="0" fontId="9" fillId="0" borderId="0" xfId="0" applyFont="1" applyBorder="1"/>
    <xf numFmtId="9" fontId="13" fillId="0" borderId="25" xfId="0" applyNumberFormat="1" applyFont="1" applyBorder="1" applyAlignment="1">
      <alignment vertical="center"/>
    </xf>
    <xf numFmtId="2" fontId="17" fillId="7" borderId="10" xfId="0" applyNumberFormat="1" applyFont="1" applyFill="1" applyBorder="1" applyAlignment="1">
      <alignment horizontal="left" vertical="center"/>
    </xf>
    <xf numFmtId="9" fontId="13" fillId="0" borderId="26" xfId="0" applyNumberFormat="1" applyFont="1" applyBorder="1" applyAlignment="1">
      <alignment vertical="center"/>
    </xf>
    <xf numFmtId="2" fontId="17" fillId="6" borderId="10" xfId="0" applyNumberFormat="1" applyFont="1" applyFill="1" applyBorder="1" applyAlignment="1">
      <alignment horizontal="left" vertical="center"/>
    </xf>
    <xf numFmtId="3" fontId="27" fillId="0" borderId="26" xfId="0" applyNumberFormat="1" applyFont="1" applyBorder="1" applyAlignment="1">
      <alignment horizontal="center" vertical="center" shrinkToFit="1"/>
    </xf>
    <xf numFmtId="2" fontId="22" fillId="3" borderId="12" xfId="0" applyNumberFormat="1" applyFont="1" applyFill="1" applyBorder="1" applyAlignment="1">
      <alignment horizontal="center" vertical="center" shrinkToFit="1"/>
    </xf>
    <xf numFmtId="2" fontId="22" fillId="3" borderId="4" xfId="0" applyNumberFormat="1" applyFont="1" applyFill="1" applyBorder="1" applyAlignment="1">
      <alignment horizontal="center" vertical="center" shrinkToFit="1"/>
    </xf>
    <xf numFmtId="2" fontId="22" fillId="2" borderId="1" xfId="0" applyNumberFormat="1" applyFont="1" applyFill="1" applyBorder="1" applyAlignment="1">
      <alignment horizontal="center" vertical="center" shrinkToFit="1"/>
    </xf>
    <xf numFmtId="4" fontId="22" fillId="3" borderId="4" xfId="0" applyNumberFormat="1" applyFont="1" applyFill="1" applyBorder="1" applyAlignment="1">
      <alignment horizontal="center" vertical="center" shrinkToFit="1"/>
    </xf>
    <xf numFmtId="4" fontId="22" fillId="3" borderId="1" xfId="0" applyNumberFormat="1" applyFont="1" applyFill="1" applyBorder="1" applyAlignment="1">
      <alignment horizontal="center" vertical="center" shrinkToFit="1"/>
    </xf>
    <xf numFmtId="9" fontId="13" fillId="0" borderId="7" xfId="0" applyNumberFormat="1" applyFont="1" applyBorder="1" applyAlignment="1">
      <alignment horizontal="center" vertical="center"/>
    </xf>
    <xf numFmtId="9" fontId="13" fillId="0" borderId="4" xfId="0" applyNumberFormat="1" applyFont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justify" shrinkToFit="1"/>
    </xf>
    <xf numFmtId="0" fontId="20" fillId="0" borderId="4" xfId="0" applyFont="1" applyFill="1" applyBorder="1" applyAlignment="1">
      <alignment horizontal="center" vertical="justify" shrinkToFit="1"/>
    </xf>
    <xf numFmtId="164" fontId="11" fillId="2" borderId="14" xfId="0" applyNumberFormat="1" applyFont="1" applyFill="1" applyBorder="1" applyAlignment="1">
      <alignment horizontal="center" vertical="center" shrinkToFit="1"/>
    </xf>
    <xf numFmtId="164" fontId="11" fillId="2" borderId="0" xfId="0" applyNumberFormat="1" applyFont="1" applyFill="1" applyBorder="1" applyAlignment="1">
      <alignment horizontal="center" vertical="center" shrinkToFit="1"/>
    </xf>
    <xf numFmtId="164" fontId="11" fillId="2" borderId="15" xfId="0" applyNumberFormat="1" applyFont="1" applyFill="1" applyBorder="1" applyAlignment="1">
      <alignment horizontal="center" vertical="center" shrinkToFit="1"/>
    </xf>
    <xf numFmtId="164" fontId="11" fillId="2" borderId="8" xfId="0" applyNumberFormat="1" applyFont="1" applyFill="1" applyBorder="1" applyAlignment="1">
      <alignment horizontal="center" vertical="center" shrinkToFit="1"/>
    </xf>
    <xf numFmtId="164" fontId="11" fillId="2" borderId="6" xfId="0" applyNumberFormat="1" applyFont="1" applyFill="1" applyBorder="1" applyAlignment="1">
      <alignment horizontal="center" vertical="center" shrinkToFit="1"/>
    </xf>
    <xf numFmtId="164" fontId="11" fillId="2" borderId="9" xfId="0" applyNumberFormat="1" applyFont="1" applyFill="1" applyBorder="1" applyAlignment="1">
      <alignment horizontal="center" vertical="center" shrinkToFit="1"/>
    </xf>
    <xf numFmtId="0" fontId="21" fillId="0" borderId="17" xfId="0" applyFont="1" applyBorder="1" applyAlignment="1">
      <alignment horizontal="center" vertical="center" shrinkToFit="1"/>
    </xf>
    <xf numFmtId="0" fontId="21" fillId="0" borderId="18" xfId="0" applyFont="1" applyBorder="1" applyAlignment="1">
      <alignment horizontal="center" vertical="center" shrinkToFit="1"/>
    </xf>
    <xf numFmtId="0" fontId="21" fillId="0" borderId="19" xfId="0" applyFont="1" applyBorder="1" applyAlignment="1">
      <alignment horizontal="center" vertical="center" shrinkToFit="1"/>
    </xf>
    <xf numFmtId="0" fontId="18" fillId="0" borderId="16" xfId="0" applyFont="1" applyBorder="1" applyAlignment="1">
      <alignment horizontal="center" vertical="justify" shrinkToFit="1"/>
    </xf>
    <xf numFmtId="0" fontId="13" fillId="0" borderId="24" xfId="0" applyFont="1" applyBorder="1" applyAlignment="1">
      <alignment horizontal="center" vertical="justify" shrinkToFit="1"/>
    </xf>
    <xf numFmtId="0" fontId="13" fillId="0" borderId="26" xfId="0" applyFont="1" applyBorder="1" applyAlignment="1">
      <alignment horizontal="center" vertical="justify" shrinkToFit="1"/>
    </xf>
    <xf numFmtId="0" fontId="13" fillId="0" borderId="21" xfId="0" applyFont="1" applyBorder="1" applyAlignment="1">
      <alignment horizontal="center" vertical="center" shrinkToFit="1"/>
    </xf>
    <xf numFmtId="0" fontId="17" fillId="0" borderId="22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 shrinkToFit="1"/>
    </xf>
    <xf numFmtId="0" fontId="28" fillId="0" borderId="28" xfId="0" applyFont="1" applyBorder="1" applyAlignment="1">
      <alignment horizontal="center" vertical="center" shrinkToFit="1"/>
    </xf>
    <xf numFmtId="0" fontId="28" fillId="0" borderId="29" xfId="0" applyFont="1" applyBorder="1" applyAlignment="1">
      <alignment horizontal="center" vertical="center" shrinkToFit="1"/>
    </xf>
    <xf numFmtId="0" fontId="13" fillId="7" borderId="24" xfId="0" applyFont="1" applyFill="1" applyBorder="1" applyAlignment="1">
      <alignment horizontal="left"/>
    </xf>
    <xf numFmtId="0" fontId="28" fillId="0" borderId="13" xfId="0" applyFont="1" applyBorder="1" applyAlignment="1">
      <alignment horizontal="center" vertical="center" shrinkToFit="1"/>
    </xf>
    <xf numFmtId="0" fontId="28" fillId="0" borderId="30" xfId="0" applyFont="1" applyBorder="1" applyAlignment="1">
      <alignment horizontal="center" vertical="center" shrinkToFit="1"/>
    </xf>
    <xf numFmtId="0" fontId="28" fillId="0" borderId="12" xfId="0" applyFont="1" applyBorder="1" applyAlignment="1">
      <alignment horizontal="center" vertical="center" shrinkToFit="1"/>
    </xf>
    <xf numFmtId="0" fontId="18" fillId="0" borderId="5" xfId="0" applyFont="1" applyFill="1" applyBorder="1" applyAlignment="1">
      <alignment horizontal="center" vertical="justify" shrinkToFit="1"/>
    </xf>
    <xf numFmtId="164" fontId="29" fillId="2" borderId="27" xfId="0" applyNumberFormat="1" applyFont="1" applyFill="1" applyBorder="1" applyAlignment="1">
      <alignment horizontal="center" vertical="center" shrinkToFit="1"/>
    </xf>
    <xf numFmtId="164" fontId="29" fillId="2" borderId="28" xfId="0" applyNumberFormat="1" applyFont="1" applyFill="1" applyBorder="1" applyAlignment="1">
      <alignment horizontal="center" vertical="center" shrinkToFit="1"/>
    </xf>
    <xf numFmtId="0" fontId="30" fillId="2" borderId="4" xfId="0" applyFont="1" applyFill="1" applyBorder="1" applyAlignment="1">
      <alignment horizontal="center" vertical="center" shrinkToFit="1"/>
    </xf>
    <xf numFmtId="0" fontId="30" fillId="0" borderId="4" xfId="0" applyFont="1" applyBorder="1" applyAlignment="1">
      <alignment horizontal="center" vertical="center" shrinkToFit="1"/>
    </xf>
    <xf numFmtId="0" fontId="22" fillId="2" borderId="4" xfId="0" applyFont="1" applyFill="1" applyBorder="1" applyAlignment="1">
      <alignment horizontal="center" vertical="center" shrinkToFit="1"/>
    </xf>
  </cellXfs>
  <cellStyles count="2">
    <cellStyle name="Euro" xfId="1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CECE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1FFFF"/>
      <rgbColor rgb="00D6FFAD"/>
      <rgbColor rgb="00FFFFD9"/>
      <rgbColor rgb="0099CCFF"/>
      <rgbColor rgb="00FFA7FF"/>
      <rgbColor rgb="00E7CFFF"/>
      <rgbColor rgb="00FFE9AB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6600"/>
      <rgbColor rgb="00333300"/>
      <rgbColor rgb="00993300"/>
      <rgbColor rgb="00F9BC93"/>
      <rgbColor rgb="00333399"/>
      <rgbColor rgb="00333333"/>
    </indexed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276225</xdr:rowOff>
    </xdr:from>
    <xdr:to>
      <xdr:col>4</xdr:col>
      <xdr:colOff>0</xdr:colOff>
      <xdr:row>5</xdr:row>
      <xdr:rowOff>0</xdr:rowOff>
    </xdr:to>
    <xdr:sp macro="" textlink="">
      <xdr:nvSpPr>
        <xdr:cNvPr id="1037" name="WordArt 13"/>
        <xdr:cNvSpPr>
          <a:spLocks noChangeArrowheads="1" noChangeShapeType="1" noTextEdit="1"/>
        </xdr:cNvSpPr>
      </xdr:nvSpPr>
      <xdr:spPr bwMode="auto">
        <a:xfrm>
          <a:off x="18583275" y="4371975"/>
          <a:ext cx="0" cy="19050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PUNTI SENZA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I BONUS DEI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TORNEI INTERNI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-4762</xdr:colOff>
      <xdr:row>3</xdr:row>
      <xdr:rowOff>0</xdr:rowOff>
    </xdr:from>
    <xdr:to>
      <xdr:col>0</xdr:col>
      <xdr:colOff>-4762</xdr:colOff>
      <xdr:row>5</xdr:row>
      <xdr:rowOff>0</xdr:rowOff>
    </xdr:to>
    <xdr:sp macro="" textlink="">
      <xdr:nvSpPr>
        <xdr:cNvPr id="1037" name="WordArt 13"/>
        <xdr:cNvSpPr>
          <a:spLocks noChangeArrowheads="1" noChangeShapeType="1" noTextEdit="1"/>
        </xdr:cNvSpPr>
      </xdr:nvSpPr>
      <xdr:spPr bwMode="auto">
        <a:xfrm>
          <a:off x="18583275" y="4371975"/>
          <a:ext cx="0" cy="19050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PUNTI SENZA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I BONUS DEI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TORNEI INTERNI</a:t>
          </a:r>
        </a:p>
      </xdr:txBody>
    </xdr:sp>
    <xdr:clientData/>
  </xdr:twoCellAnchor>
  <xdr:twoCellAnchor>
    <xdr:from>
      <xdr:col>0</xdr:col>
      <xdr:colOff>-4762</xdr:colOff>
      <xdr:row>3</xdr:row>
      <xdr:rowOff>0</xdr:rowOff>
    </xdr:from>
    <xdr:to>
      <xdr:col>0</xdr:col>
      <xdr:colOff>-4762</xdr:colOff>
      <xdr:row>4</xdr:row>
      <xdr:rowOff>0</xdr:rowOff>
    </xdr:to>
    <xdr:sp macro="" textlink="">
      <xdr:nvSpPr>
        <xdr:cNvPr id="2" name="WordArt 13"/>
        <xdr:cNvSpPr>
          <a:spLocks noChangeArrowheads="1" noChangeShapeType="1" noTextEdit="1"/>
        </xdr:cNvSpPr>
      </xdr:nvSpPr>
      <xdr:spPr bwMode="auto">
        <a:xfrm>
          <a:off x="18583275" y="4371975"/>
          <a:ext cx="0" cy="19050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PUNTI SENZA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I BONUS DEI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TORNEI INTERNI</a:t>
          </a:r>
        </a:p>
      </xdr:txBody>
    </xdr:sp>
    <xdr:clientData/>
  </xdr:twoCellAnchor>
  <xdr:twoCellAnchor>
    <xdr:from>
      <xdr:col>0</xdr:col>
      <xdr:colOff>-4762</xdr:colOff>
      <xdr:row>3</xdr:row>
      <xdr:rowOff>0</xdr:rowOff>
    </xdr:from>
    <xdr:to>
      <xdr:col>0</xdr:col>
      <xdr:colOff>-4762</xdr:colOff>
      <xdr:row>4</xdr:row>
      <xdr:rowOff>0</xdr:rowOff>
    </xdr:to>
    <xdr:sp macro="" textlink="">
      <xdr:nvSpPr>
        <xdr:cNvPr id="3" name="WordArt 13"/>
        <xdr:cNvSpPr>
          <a:spLocks noChangeArrowheads="1" noChangeShapeType="1" noTextEdit="1"/>
        </xdr:cNvSpPr>
      </xdr:nvSpPr>
      <xdr:spPr bwMode="auto">
        <a:xfrm>
          <a:off x="18583275" y="4371975"/>
          <a:ext cx="0" cy="19050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PUNTI SENZA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I BONUS DEI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TORNEI INTERNI</a:t>
          </a:r>
        </a:p>
      </xdr:txBody>
    </xdr:sp>
    <xdr:clientData/>
  </xdr:twoCellAnchor>
  <xdr:twoCellAnchor>
    <xdr:from>
      <xdr:col>0</xdr:col>
      <xdr:colOff>-4762</xdr:colOff>
      <xdr:row>3</xdr:row>
      <xdr:rowOff>0</xdr:rowOff>
    </xdr:from>
    <xdr:to>
      <xdr:col>0</xdr:col>
      <xdr:colOff>-4762</xdr:colOff>
      <xdr:row>4</xdr:row>
      <xdr:rowOff>0</xdr:rowOff>
    </xdr:to>
    <xdr:sp macro="" textlink="">
      <xdr:nvSpPr>
        <xdr:cNvPr id="4" name="WordArt 13"/>
        <xdr:cNvSpPr>
          <a:spLocks noChangeArrowheads="1" noChangeShapeType="1" noTextEdit="1"/>
        </xdr:cNvSpPr>
      </xdr:nvSpPr>
      <xdr:spPr bwMode="auto">
        <a:xfrm>
          <a:off x="18583275" y="4371975"/>
          <a:ext cx="0" cy="19050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PUNTI SENZA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I BONUS DEI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TORNEI INTERNI</a:t>
          </a:r>
        </a:p>
      </xdr:txBody>
    </xdr:sp>
    <xdr:clientData/>
  </xdr:twoCellAnchor>
  <xdr:twoCellAnchor>
    <xdr:from>
      <xdr:col>0</xdr:col>
      <xdr:colOff>-4762</xdr:colOff>
      <xdr:row>3</xdr:row>
      <xdr:rowOff>0</xdr:rowOff>
    </xdr:from>
    <xdr:to>
      <xdr:col>0</xdr:col>
      <xdr:colOff>-4762</xdr:colOff>
      <xdr:row>4</xdr:row>
      <xdr:rowOff>0</xdr:rowOff>
    </xdr:to>
    <xdr:sp macro="" textlink="">
      <xdr:nvSpPr>
        <xdr:cNvPr id="5" name="WordArt 13"/>
        <xdr:cNvSpPr>
          <a:spLocks noChangeArrowheads="1" noChangeShapeType="1" noTextEdit="1"/>
        </xdr:cNvSpPr>
      </xdr:nvSpPr>
      <xdr:spPr bwMode="auto">
        <a:xfrm>
          <a:off x="18583275" y="4371975"/>
          <a:ext cx="0" cy="19050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PUNTI SENZA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I BONUS DEI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TORNEI INTERNI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" name="WordArt 13"/>
        <xdr:cNvSpPr>
          <a:spLocks noChangeArrowheads="1" noChangeShapeType="1" noTextEdit="1"/>
        </xdr:cNvSpPr>
      </xdr:nvSpPr>
      <xdr:spPr bwMode="auto">
        <a:xfrm>
          <a:off x="18583275" y="4371975"/>
          <a:ext cx="0" cy="19050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PUNTI SENZA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I BONUS DEI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TORNEI INTERNI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7" name="WordArt 13"/>
        <xdr:cNvSpPr>
          <a:spLocks noChangeArrowheads="1" noChangeShapeType="1" noTextEdit="1"/>
        </xdr:cNvSpPr>
      </xdr:nvSpPr>
      <xdr:spPr bwMode="auto">
        <a:xfrm>
          <a:off x="18583275" y="4371975"/>
          <a:ext cx="0" cy="19050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PUNTI SENZA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I BONUS DEI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TORNEI INTERNI</a:t>
          </a:r>
        </a:p>
      </xdr:txBody>
    </xdr:sp>
    <xdr:clientData/>
  </xdr:twoCellAnchor>
  <xdr:twoCellAnchor>
    <xdr:from>
      <xdr:col>4</xdr:col>
      <xdr:colOff>0</xdr:colOff>
      <xdr:row>2</xdr:row>
      <xdr:rowOff>276225</xdr:rowOff>
    </xdr:from>
    <xdr:to>
      <xdr:col>4</xdr:col>
      <xdr:colOff>0</xdr:colOff>
      <xdr:row>5</xdr:row>
      <xdr:rowOff>0</xdr:rowOff>
    </xdr:to>
    <xdr:sp macro="" textlink="">
      <xdr:nvSpPr>
        <xdr:cNvPr id="8" name="WordArt 13"/>
        <xdr:cNvSpPr>
          <a:spLocks noChangeArrowheads="1" noChangeShapeType="1" noTextEdit="1"/>
        </xdr:cNvSpPr>
      </xdr:nvSpPr>
      <xdr:spPr bwMode="auto">
        <a:xfrm>
          <a:off x="18583275" y="4371975"/>
          <a:ext cx="0" cy="19050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PUNTI SENZA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I BONUS DEI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TORNEI INTERNI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13" name="WordArt 13"/>
        <xdr:cNvSpPr>
          <a:spLocks noChangeArrowheads="1" noChangeShapeType="1" noTextEdit="1"/>
        </xdr:cNvSpPr>
      </xdr:nvSpPr>
      <xdr:spPr bwMode="auto">
        <a:xfrm>
          <a:off x="6953250" y="1676400"/>
          <a:ext cx="0" cy="14287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PUNTI SENZA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I BONUS DEI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TORNEI INTERNI</a:t>
          </a:r>
        </a:p>
      </xdr:txBody>
    </xdr:sp>
    <xdr:clientData/>
  </xdr:twoCellAnchor>
  <xdr:twoCellAnchor>
    <xdr:from>
      <xdr:col>4</xdr:col>
      <xdr:colOff>0</xdr:colOff>
      <xdr:row>2</xdr:row>
      <xdr:rowOff>271463</xdr:rowOff>
    </xdr:from>
    <xdr:to>
      <xdr:col>4</xdr:col>
      <xdr:colOff>0</xdr:colOff>
      <xdr:row>6</xdr:row>
      <xdr:rowOff>0</xdr:rowOff>
    </xdr:to>
    <xdr:sp macro="" textlink="">
      <xdr:nvSpPr>
        <xdr:cNvPr id="14" name="WordArt 13"/>
        <xdr:cNvSpPr>
          <a:spLocks noChangeArrowheads="1" noChangeShapeType="1" noTextEdit="1"/>
        </xdr:cNvSpPr>
      </xdr:nvSpPr>
      <xdr:spPr bwMode="auto">
        <a:xfrm>
          <a:off x="6953250" y="1471613"/>
          <a:ext cx="0" cy="1633537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PUNTI SENZA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I BONUS DEI</a:t>
          </a:r>
        </a:p>
        <a:p>
          <a:pPr algn="ctr" rtl="0"/>
          <a:r>
            <a:rPr lang="it-IT" sz="2000" kern="10" spc="0">
              <a:ln w="317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Narrow"/>
            </a:rPr>
            <a:t>TORNEI INTERNI</a:t>
          </a:r>
        </a:p>
      </xdr:txBody>
    </xdr:sp>
    <xdr:clientData/>
  </xdr:twoCellAnchor>
  <xdr:twoCellAnchor>
    <xdr:from>
      <xdr:col>2</xdr:col>
      <xdr:colOff>2238375</xdr:colOff>
      <xdr:row>2</xdr:row>
      <xdr:rowOff>238125</xdr:rowOff>
    </xdr:from>
    <xdr:to>
      <xdr:col>2</xdr:col>
      <xdr:colOff>3143250</xdr:colOff>
      <xdr:row>3</xdr:row>
      <xdr:rowOff>333375</xdr:rowOff>
    </xdr:to>
    <xdr:sp macro="" textlink="">
      <xdr:nvSpPr>
        <xdr:cNvPr id="15" name="CasellaDiTesto 14"/>
        <xdr:cNvSpPr txBox="1"/>
      </xdr:nvSpPr>
      <xdr:spPr>
        <a:xfrm>
          <a:off x="4181475" y="1438275"/>
          <a:ext cx="904875" cy="571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4000"/>
            <a:t>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 enableFormatConditionsCalculation="0">
    <tabColor indexed="15"/>
  </sheetPr>
  <dimension ref="B1:K64"/>
  <sheetViews>
    <sheetView zoomScale="40" zoomScaleNormal="40" zoomScaleSheetLayoutView="40" workbookViewId="0"/>
  </sheetViews>
  <sheetFormatPr defaultRowHeight="30.75" x14ac:dyDescent="0.55000000000000004"/>
  <cols>
    <col min="1" max="1" width="15.7109375" style="1" customWidth="1"/>
    <col min="2" max="2" width="13.42578125" style="11" customWidth="1"/>
    <col min="3" max="3" width="48.42578125" style="19" customWidth="1"/>
    <col min="4" max="4" width="26.7109375" style="20" customWidth="1"/>
    <col min="5" max="5" width="28.28515625" style="21" customWidth="1"/>
    <col min="6" max="6" width="19.7109375" style="20" customWidth="1"/>
    <col min="7" max="7" width="27.5703125" style="22" customWidth="1"/>
    <col min="8" max="8" width="26.42578125" style="22" customWidth="1"/>
    <col min="9" max="10" width="16.7109375" style="22" customWidth="1"/>
    <col min="11" max="11" width="24.140625" style="20" customWidth="1"/>
    <col min="12" max="16384" width="9.140625" style="1"/>
  </cols>
  <sheetData>
    <row r="1" spans="2:11" s="2" customFormat="1" ht="36" customHeight="1" x14ac:dyDescent="0.55000000000000004">
      <c r="B1" s="11"/>
      <c r="C1" s="9"/>
      <c r="D1" s="8"/>
      <c r="E1" s="10"/>
      <c r="F1" s="8"/>
      <c r="G1" s="11"/>
      <c r="H1" s="11"/>
      <c r="I1" s="11"/>
      <c r="J1" s="11"/>
      <c r="K1" s="12"/>
    </row>
    <row r="2" spans="2:11" s="2" customFormat="1" ht="57.75" customHeight="1" x14ac:dyDescent="0.35">
      <c r="B2" s="29"/>
      <c r="C2" s="61" t="s">
        <v>35</v>
      </c>
      <c r="D2" s="62">
        <v>33</v>
      </c>
      <c r="E2" s="87" t="s">
        <v>117</v>
      </c>
      <c r="F2" s="88"/>
      <c r="G2" s="88"/>
      <c r="H2" s="88"/>
      <c r="I2" s="88"/>
      <c r="J2" s="89"/>
      <c r="K2" s="37"/>
    </row>
    <row r="3" spans="2:11" s="2" customFormat="1" ht="58.5" customHeight="1" x14ac:dyDescent="0.9">
      <c r="B3" s="33"/>
      <c r="C3" s="63" t="s">
        <v>32</v>
      </c>
      <c r="D3" s="90" t="s">
        <v>31</v>
      </c>
      <c r="E3" s="81" t="s">
        <v>30</v>
      </c>
      <c r="F3" s="82"/>
      <c r="G3" s="82"/>
      <c r="H3" s="82"/>
      <c r="I3" s="82"/>
      <c r="J3" s="83"/>
      <c r="K3" s="79" t="s">
        <v>34</v>
      </c>
    </row>
    <row r="4" spans="2:11" s="2" customFormat="1" ht="39.75" customHeight="1" x14ac:dyDescent="0.35">
      <c r="B4" s="77">
        <v>0.7</v>
      </c>
      <c r="C4" s="64">
        <f>D2*B4</f>
        <v>23.099999999999998</v>
      </c>
      <c r="D4" s="90"/>
      <c r="E4" s="84"/>
      <c r="F4" s="85"/>
      <c r="G4" s="85"/>
      <c r="H4" s="85"/>
      <c r="I4" s="85"/>
      <c r="J4" s="86"/>
      <c r="K4" s="80"/>
    </row>
    <row r="5" spans="2:11" s="3" customFormat="1" ht="37.5" customHeight="1" x14ac:dyDescent="0.2">
      <c r="B5" s="78"/>
      <c r="C5" s="65"/>
      <c r="D5" s="60"/>
      <c r="E5" s="15" t="s">
        <v>3</v>
      </c>
      <c r="F5" s="13" t="s">
        <v>5</v>
      </c>
      <c r="G5" s="14" t="s">
        <v>0</v>
      </c>
      <c r="H5" s="15" t="s">
        <v>4</v>
      </c>
      <c r="I5" s="15" t="s">
        <v>2</v>
      </c>
      <c r="J5" s="15" t="s">
        <v>1</v>
      </c>
      <c r="K5" s="34" t="s">
        <v>33</v>
      </c>
    </row>
    <row r="6" spans="2:11" s="2" customFormat="1" ht="35.1" customHeight="1" x14ac:dyDescent="0.35">
      <c r="B6" s="45" t="s">
        <v>6</v>
      </c>
      <c r="C6" s="32" t="s">
        <v>88</v>
      </c>
      <c r="D6" s="35">
        <v>342</v>
      </c>
      <c r="E6" s="75">
        <v>225.97647058823529</v>
      </c>
      <c r="F6" s="46">
        <v>17</v>
      </c>
      <c r="G6" s="17">
        <v>19208</v>
      </c>
      <c r="H6" s="43">
        <v>85</v>
      </c>
      <c r="I6" s="43">
        <v>172</v>
      </c>
      <c r="J6" s="47">
        <v>170</v>
      </c>
      <c r="K6" s="44">
        <v>1237</v>
      </c>
    </row>
    <row r="7" spans="2:11" s="2" customFormat="1" ht="35.1" customHeight="1" x14ac:dyDescent="0.35">
      <c r="B7" s="48" t="s">
        <v>7</v>
      </c>
      <c r="C7" s="32" t="s">
        <v>91</v>
      </c>
      <c r="D7" s="31">
        <v>336</v>
      </c>
      <c r="E7" s="76">
        <v>224.52941176470588</v>
      </c>
      <c r="F7" s="43">
        <v>17</v>
      </c>
      <c r="G7" s="17">
        <v>19085</v>
      </c>
      <c r="H7" s="43">
        <v>85</v>
      </c>
      <c r="I7" s="43">
        <v>166</v>
      </c>
      <c r="J7" s="44">
        <v>170</v>
      </c>
      <c r="K7" s="44">
        <v>1224</v>
      </c>
    </row>
    <row r="8" spans="2:11" s="2" customFormat="1" ht="35.1" customHeight="1" x14ac:dyDescent="0.35">
      <c r="B8" s="48" t="s">
        <v>8</v>
      </c>
      <c r="C8" s="32" t="s">
        <v>86</v>
      </c>
      <c r="D8" s="31">
        <v>334</v>
      </c>
      <c r="E8" s="76">
        <v>207.94736842105263</v>
      </c>
      <c r="F8" s="43">
        <v>19</v>
      </c>
      <c r="G8" s="17">
        <v>19755</v>
      </c>
      <c r="H8" s="43">
        <v>95</v>
      </c>
      <c r="I8" s="43">
        <v>144</v>
      </c>
      <c r="J8" s="44">
        <v>190</v>
      </c>
      <c r="K8" s="44">
        <v>1164</v>
      </c>
    </row>
    <row r="9" spans="2:11" s="2" customFormat="1" ht="35.1" customHeight="1" x14ac:dyDescent="0.35">
      <c r="B9" s="48" t="s">
        <v>9</v>
      </c>
      <c r="C9" s="32" t="s">
        <v>122</v>
      </c>
      <c r="D9" s="31">
        <v>315</v>
      </c>
      <c r="E9" s="76">
        <v>201.29473684210527</v>
      </c>
      <c r="F9" s="43">
        <v>19</v>
      </c>
      <c r="G9" s="17">
        <v>19123</v>
      </c>
      <c r="H9" s="43">
        <v>95</v>
      </c>
      <c r="I9" s="43">
        <v>125</v>
      </c>
      <c r="J9" s="44">
        <v>190</v>
      </c>
      <c r="K9" s="44">
        <v>1231</v>
      </c>
    </row>
    <row r="10" spans="2:11" s="2" customFormat="1" ht="35.1" customHeight="1" x14ac:dyDescent="0.35">
      <c r="B10" s="48" t="s">
        <v>10</v>
      </c>
      <c r="C10" s="32" t="s">
        <v>90</v>
      </c>
      <c r="D10" s="31">
        <v>304</v>
      </c>
      <c r="E10" s="76">
        <v>208.8</v>
      </c>
      <c r="F10" s="43">
        <v>18</v>
      </c>
      <c r="G10" s="17">
        <v>18792</v>
      </c>
      <c r="H10" s="43">
        <v>90</v>
      </c>
      <c r="I10" s="43">
        <v>124</v>
      </c>
      <c r="J10" s="44">
        <v>180</v>
      </c>
      <c r="K10" s="44">
        <v>1219</v>
      </c>
    </row>
    <row r="11" spans="2:11" s="2" customFormat="1" ht="35.1" customHeight="1" x14ac:dyDescent="0.35">
      <c r="B11" s="48" t="s">
        <v>11</v>
      </c>
      <c r="C11" s="32" t="s">
        <v>94</v>
      </c>
      <c r="D11" s="31">
        <v>303</v>
      </c>
      <c r="E11" s="76">
        <v>206.8111111111111</v>
      </c>
      <c r="F11" s="43">
        <v>18</v>
      </c>
      <c r="G11" s="17">
        <v>18613</v>
      </c>
      <c r="H11" s="43">
        <v>90</v>
      </c>
      <c r="I11" s="43">
        <v>123</v>
      </c>
      <c r="J11" s="44">
        <v>180</v>
      </c>
      <c r="K11" s="44">
        <v>1229</v>
      </c>
    </row>
    <row r="12" spans="2:11" s="2" customFormat="1" ht="35.1" customHeight="1" x14ac:dyDescent="0.35">
      <c r="B12" s="48" t="s">
        <v>12</v>
      </c>
      <c r="C12" s="32" t="s">
        <v>87</v>
      </c>
      <c r="D12" s="31">
        <v>295</v>
      </c>
      <c r="E12" s="76">
        <v>223.08</v>
      </c>
      <c r="F12" s="43">
        <v>15</v>
      </c>
      <c r="G12" s="17">
        <v>16731</v>
      </c>
      <c r="H12" s="43">
        <v>75</v>
      </c>
      <c r="I12" s="43">
        <v>145</v>
      </c>
      <c r="J12" s="44">
        <v>150</v>
      </c>
      <c r="K12" s="44">
        <v>1345</v>
      </c>
    </row>
    <row r="13" spans="2:11" s="2" customFormat="1" ht="35.1" customHeight="1" x14ac:dyDescent="0.35">
      <c r="B13" s="48" t="s">
        <v>13</v>
      </c>
      <c r="C13" s="32" t="s">
        <v>123</v>
      </c>
      <c r="D13" s="31">
        <v>289</v>
      </c>
      <c r="E13" s="76">
        <v>206.88235294117646</v>
      </c>
      <c r="F13" s="43">
        <v>17</v>
      </c>
      <c r="G13" s="17">
        <v>17585</v>
      </c>
      <c r="H13" s="43">
        <v>85</v>
      </c>
      <c r="I13" s="43">
        <v>119</v>
      </c>
      <c r="J13" s="44">
        <v>170</v>
      </c>
      <c r="K13" s="44">
        <v>1163</v>
      </c>
    </row>
    <row r="14" spans="2:11" s="2" customFormat="1" ht="35.1" customHeight="1" x14ac:dyDescent="0.35">
      <c r="B14" s="48" t="s">
        <v>14</v>
      </c>
      <c r="C14" s="32" t="s">
        <v>161</v>
      </c>
      <c r="D14" s="31">
        <v>281</v>
      </c>
      <c r="E14" s="76">
        <v>197.05555555555554</v>
      </c>
      <c r="F14" s="43">
        <v>18</v>
      </c>
      <c r="G14" s="17">
        <v>17735</v>
      </c>
      <c r="H14" s="43">
        <v>90</v>
      </c>
      <c r="I14" s="43">
        <v>101</v>
      </c>
      <c r="J14" s="44">
        <v>180</v>
      </c>
      <c r="K14" s="44">
        <v>1068</v>
      </c>
    </row>
    <row r="15" spans="2:11" s="2" customFormat="1" ht="35.1" customHeight="1" x14ac:dyDescent="0.35">
      <c r="B15" s="48" t="s">
        <v>15</v>
      </c>
      <c r="C15" s="32" t="s">
        <v>92</v>
      </c>
      <c r="D15" s="31">
        <v>276</v>
      </c>
      <c r="E15" s="76">
        <v>186.65263157894736</v>
      </c>
      <c r="F15" s="43">
        <v>19</v>
      </c>
      <c r="G15" s="17">
        <v>17732</v>
      </c>
      <c r="H15" s="43">
        <v>95</v>
      </c>
      <c r="I15" s="43">
        <v>86</v>
      </c>
      <c r="J15" s="44">
        <v>190</v>
      </c>
      <c r="K15" s="44">
        <v>1026</v>
      </c>
    </row>
    <row r="16" spans="2:11" s="2" customFormat="1" ht="35.1" customHeight="1" x14ac:dyDescent="0.35">
      <c r="B16" s="48" t="s">
        <v>16</v>
      </c>
      <c r="C16" s="32" t="s">
        <v>95</v>
      </c>
      <c r="D16" s="31">
        <v>273</v>
      </c>
      <c r="E16" s="76">
        <v>207.23750000000001</v>
      </c>
      <c r="F16" s="43">
        <v>16</v>
      </c>
      <c r="G16" s="17">
        <v>16579</v>
      </c>
      <c r="H16" s="43">
        <v>80</v>
      </c>
      <c r="I16" s="43">
        <v>113</v>
      </c>
      <c r="J16" s="44">
        <v>160</v>
      </c>
      <c r="K16" s="44">
        <v>1182</v>
      </c>
    </row>
    <row r="17" spans="2:11" s="2" customFormat="1" ht="35.1" customHeight="1" x14ac:dyDescent="0.35">
      <c r="B17" s="48" t="s">
        <v>17</v>
      </c>
      <c r="C17" s="32" t="s">
        <v>114</v>
      </c>
      <c r="D17" s="31">
        <v>270</v>
      </c>
      <c r="E17" s="76">
        <v>178.46315789473684</v>
      </c>
      <c r="F17" s="43">
        <v>19</v>
      </c>
      <c r="G17" s="17">
        <v>16954</v>
      </c>
      <c r="H17" s="43">
        <v>95</v>
      </c>
      <c r="I17" s="43">
        <v>80</v>
      </c>
      <c r="J17" s="44">
        <v>190</v>
      </c>
      <c r="K17" s="44">
        <v>1021</v>
      </c>
    </row>
    <row r="18" spans="2:11" s="2" customFormat="1" ht="35.1" customHeight="1" x14ac:dyDescent="0.35">
      <c r="B18" s="48" t="s">
        <v>18</v>
      </c>
      <c r="C18" s="32" t="s">
        <v>85</v>
      </c>
      <c r="D18" s="31">
        <v>264</v>
      </c>
      <c r="E18" s="76">
        <v>220.82857142857142</v>
      </c>
      <c r="F18" s="43">
        <v>14</v>
      </c>
      <c r="G18" s="17">
        <v>15458</v>
      </c>
      <c r="H18" s="43">
        <v>70</v>
      </c>
      <c r="I18" s="43">
        <v>124</v>
      </c>
      <c r="J18" s="44">
        <v>140</v>
      </c>
      <c r="K18" s="44">
        <v>1275</v>
      </c>
    </row>
    <row r="19" spans="2:11" s="2" customFormat="1" ht="35.1" customHeight="1" x14ac:dyDescent="0.35">
      <c r="B19" s="48" t="s">
        <v>19</v>
      </c>
      <c r="C19" s="32" t="s">
        <v>105</v>
      </c>
      <c r="D19" s="31">
        <v>245</v>
      </c>
      <c r="E19" s="76">
        <v>195.07499999999999</v>
      </c>
      <c r="F19" s="43">
        <v>16</v>
      </c>
      <c r="G19" s="17">
        <v>15606</v>
      </c>
      <c r="H19" s="43">
        <v>80</v>
      </c>
      <c r="I19" s="43">
        <v>85</v>
      </c>
      <c r="J19" s="44">
        <v>160</v>
      </c>
      <c r="K19" s="44">
        <v>1066</v>
      </c>
    </row>
    <row r="20" spans="2:11" s="2" customFormat="1" ht="35.1" customHeight="1" x14ac:dyDescent="0.35">
      <c r="B20" s="48" t="s">
        <v>20</v>
      </c>
      <c r="C20" s="32" t="s">
        <v>125</v>
      </c>
      <c r="D20" s="31">
        <v>243</v>
      </c>
      <c r="E20" s="76">
        <v>192.07499999999999</v>
      </c>
      <c r="F20" s="43">
        <v>16</v>
      </c>
      <c r="G20" s="17">
        <v>15366</v>
      </c>
      <c r="H20" s="43">
        <v>80</v>
      </c>
      <c r="I20" s="43">
        <v>83</v>
      </c>
      <c r="J20" s="44">
        <v>160</v>
      </c>
      <c r="K20" s="44">
        <v>1081</v>
      </c>
    </row>
    <row r="21" spans="2:11" s="2" customFormat="1" ht="35.1" customHeight="1" x14ac:dyDescent="0.35">
      <c r="B21" s="48" t="s">
        <v>21</v>
      </c>
      <c r="C21" s="32" t="s">
        <v>93</v>
      </c>
      <c r="D21" s="31">
        <v>242</v>
      </c>
      <c r="E21" s="76">
        <v>202.05333333333334</v>
      </c>
      <c r="F21" s="43">
        <v>15</v>
      </c>
      <c r="G21" s="17">
        <v>15154</v>
      </c>
      <c r="H21" s="43">
        <v>75</v>
      </c>
      <c r="I21" s="43">
        <v>92</v>
      </c>
      <c r="J21" s="44">
        <v>150</v>
      </c>
      <c r="K21" s="44">
        <v>1169</v>
      </c>
    </row>
    <row r="22" spans="2:11" s="2" customFormat="1" ht="35.1" customHeight="1" x14ac:dyDescent="0.35">
      <c r="B22" s="48" t="s">
        <v>22</v>
      </c>
      <c r="C22" s="32" t="s">
        <v>147</v>
      </c>
      <c r="D22" s="31">
        <v>234</v>
      </c>
      <c r="E22" s="76">
        <v>186.36250000000001</v>
      </c>
      <c r="F22" s="43">
        <v>16</v>
      </c>
      <c r="G22" s="17">
        <v>14909</v>
      </c>
      <c r="H22" s="43">
        <v>80</v>
      </c>
      <c r="I22" s="43">
        <v>74</v>
      </c>
      <c r="J22" s="44">
        <v>160</v>
      </c>
      <c r="K22" s="44">
        <v>995</v>
      </c>
    </row>
    <row r="23" spans="2:11" s="2" customFormat="1" ht="35.1" customHeight="1" x14ac:dyDescent="0.35">
      <c r="B23" s="48" t="s">
        <v>23</v>
      </c>
      <c r="C23" s="32" t="s">
        <v>89</v>
      </c>
      <c r="D23" s="31">
        <v>220</v>
      </c>
      <c r="E23" s="76">
        <v>186.6</v>
      </c>
      <c r="F23" s="43">
        <v>15</v>
      </c>
      <c r="G23" s="17">
        <v>13995</v>
      </c>
      <c r="H23" s="43">
        <v>75</v>
      </c>
      <c r="I23" s="43">
        <v>70</v>
      </c>
      <c r="J23" s="44">
        <v>150</v>
      </c>
      <c r="K23" s="44">
        <v>1036</v>
      </c>
    </row>
    <row r="24" spans="2:11" s="2" customFormat="1" ht="35.1" customHeight="1" x14ac:dyDescent="0.35">
      <c r="B24" s="48" t="s">
        <v>24</v>
      </c>
      <c r="C24" s="32" t="s">
        <v>96</v>
      </c>
      <c r="D24" s="31">
        <v>219</v>
      </c>
      <c r="E24" s="76">
        <v>179.49333333333334</v>
      </c>
      <c r="F24" s="43">
        <v>15</v>
      </c>
      <c r="G24" s="17">
        <v>13462</v>
      </c>
      <c r="H24" s="43">
        <v>75</v>
      </c>
      <c r="I24" s="43">
        <v>69</v>
      </c>
      <c r="J24" s="44">
        <v>150</v>
      </c>
      <c r="K24" s="44">
        <v>1104</v>
      </c>
    </row>
    <row r="25" spans="2:11" s="2" customFormat="1" ht="35.1" customHeight="1" x14ac:dyDescent="0.35">
      <c r="B25" s="48" t="s">
        <v>25</v>
      </c>
      <c r="C25" s="32" t="s">
        <v>140</v>
      </c>
      <c r="D25" s="31">
        <v>207</v>
      </c>
      <c r="E25" s="76">
        <v>198.92307692307693</v>
      </c>
      <c r="F25" s="43">
        <v>13</v>
      </c>
      <c r="G25" s="17">
        <v>12930</v>
      </c>
      <c r="H25" s="43">
        <v>65</v>
      </c>
      <c r="I25" s="43">
        <v>77</v>
      </c>
      <c r="J25" s="44">
        <v>130</v>
      </c>
      <c r="K25" s="44">
        <v>1173</v>
      </c>
    </row>
    <row r="26" spans="2:11" s="2" customFormat="1" ht="35.1" customHeight="1" x14ac:dyDescent="0.35">
      <c r="B26" s="38" t="s">
        <v>26</v>
      </c>
      <c r="C26" s="32" t="s">
        <v>143</v>
      </c>
      <c r="D26" s="31">
        <v>152</v>
      </c>
      <c r="E26" s="76">
        <v>192.32</v>
      </c>
      <c r="F26" s="43">
        <v>10</v>
      </c>
      <c r="G26" s="17">
        <v>9616</v>
      </c>
      <c r="H26" s="43">
        <v>50</v>
      </c>
      <c r="I26" s="43">
        <v>52</v>
      </c>
      <c r="J26" s="44">
        <v>100</v>
      </c>
      <c r="K26" s="44">
        <v>1049</v>
      </c>
    </row>
    <row r="27" spans="2:11" s="2" customFormat="1" ht="35.1" customHeight="1" x14ac:dyDescent="0.35">
      <c r="B27" s="38" t="s">
        <v>27</v>
      </c>
      <c r="C27" s="32" t="s">
        <v>134</v>
      </c>
      <c r="D27" s="31">
        <v>116</v>
      </c>
      <c r="E27" s="76">
        <v>203.91428571428571</v>
      </c>
      <c r="F27" s="43">
        <v>7</v>
      </c>
      <c r="G27" s="17">
        <v>7137</v>
      </c>
      <c r="H27" s="43">
        <v>35</v>
      </c>
      <c r="I27" s="43">
        <v>46</v>
      </c>
      <c r="J27" s="44">
        <v>70</v>
      </c>
      <c r="K27" s="44">
        <v>1128</v>
      </c>
    </row>
    <row r="28" spans="2:11" s="2" customFormat="1" ht="35.1" customHeight="1" x14ac:dyDescent="0.35">
      <c r="B28" s="38" t="s">
        <v>28</v>
      </c>
      <c r="C28" s="32" t="s">
        <v>101</v>
      </c>
      <c r="D28" s="31">
        <v>109</v>
      </c>
      <c r="E28" s="76">
        <v>217.76666666666668</v>
      </c>
      <c r="F28" s="43">
        <v>6</v>
      </c>
      <c r="G28" s="17">
        <v>6533</v>
      </c>
      <c r="H28" s="43">
        <v>30</v>
      </c>
      <c r="I28" s="43">
        <v>49</v>
      </c>
      <c r="J28" s="44">
        <v>60</v>
      </c>
      <c r="K28" s="44">
        <v>1178</v>
      </c>
    </row>
    <row r="29" spans="2:11" s="2" customFormat="1" ht="35.1" customHeight="1" x14ac:dyDescent="0.35">
      <c r="B29" s="38" t="s">
        <v>29</v>
      </c>
      <c r="C29" s="32" t="s">
        <v>132</v>
      </c>
      <c r="D29" s="31">
        <v>104</v>
      </c>
      <c r="E29" s="76">
        <v>208.83333333333334</v>
      </c>
      <c r="F29" s="43">
        <v>6</v>
      </c>
      <c r="G29" s="17">
        <v>6265</v>
      </c>
      <c r="H29" s="43">
        <v>30</v>
      </c>
      <c r="I29" s="43">
        <v>44</v>
      </c>
      <c r="J29" s="44">
        <v>60</v>
      </c>
      <c r="K29" s="44">
        <v>1152</v>
      </c>
    </row>
    <row r="30" spans="2:11" s="2" customFormat="1" ht="35.1" customHeight="1" x14ac:dyDescent="0.35">
      <c r="B30" s="38" t="s">
        <v>39</v>
      </c>
      <c r="C30" s="32" t="s">
        <v>126</v>
      </c>
      <c r="D30" s="31">
        <v>87</v>
      </c>
      <c r="E30" s="41">
        <v>179.1</v>
      </c>
      <c r="F30" s="42">
        <v>6</v>
      </c>
      <c r="G30" s="43">
        <v>5373</v>
      </c>
      <c r="H30" s="43">
        <v>30</v>
      </c>
      <c r="I30" s="43">
        <v>27</v>
      </c>
      <c r="J30" s="43">
        <v>60</v>
      </c>
      <c r="K30" s="44">
        <v>986</v>
      </c>
    </row>
    <row r="31" spans="2:11" s="2" customFormat="1" ht="35.1" customHeight="1" x14ac:dyDescent="0.35">
      <c r="B31" s="38" t="s">
        <v>40</v>
      </c>
      <c r="C31" s="32" t="s">
        <v>135</v>
      </c>
      <c r="D31" s="31">
        <v>74</v>
      </c>
      <c r="E31" s="41">
        <v>188.92</v>
      </c>
      <c r="F31" s="42">
        <v>5</v>
      </c>
      <c r="G31" s="43">
        <v>4723</v>
      </c>
      <c r="H31" s="43">
        <v>25</v>
      </c>
      <c r="I31" s="43">
        <v>24</v>
      </c>
      <c r="J31" s="43">
        <v>50</v>
      </c>
      <c r="K31" s="44">
        <v>989</v>
      </c>
    </row>
    <row r="32" spans="2:11" s="2" customFormat="1" ht="35.1" customHeight="1" x14ac:dyDescent="0.35">
      <c r="B32" s="38" t="s">
        <v>41</v>
      </c>
      <c r="C32" s="32" t="s">
        <v>145</v>
      </c>
      <c r="D32" s="31">
        <v>74</v>
      </c>
      <c r="E32" s="41">
        <v>221.1</v>
      </c>
      <c r="F32" s="42">
        <v>4</v>
      </c>
      <c r="G32" s="43">
        <v>4422</v>
      </c>
      <c r="H32" s="43">
        <v>20</v>
      </c>
      <c r="I32" s="43">
        <v>34</v>
      </c>
      <c r="J32" s="43">
        <v>40</v>
      </c>
      <c r="K32" s="44">
        <v>1191</v>
      </c>
    </row>
    <row r="33" spans="2:11" s="2" customFormat="1" ht="35.1" customHeight="1" x14ac:dyDescent="0.35">
      <c r="B33" s="38" t="s">
        <v>42</v>
      </c>
      <c r="C33" s="32" t="s">
        <v>152</v>
      </c>
      <c r="D33" s="31">
        <v>58</v>
      </c>
      <c r="E33" s="41">
        <v>189.8</v>
      </c>
      <c r="F33" s="42">
        <v>4</v>
      </c>
      <c r="G33" s="43">
        <v>3796</v>
      </c>
      <c r="H33" s="43">
        <v>20</v>
      </c>
      <c r="I33" s="43">
        <v>18</v>
      </c>
      <c r="J33" s="43">
        <v>40</v>
      </c>
      <c r="K33" s="44">
        <v>1010</v>
      </c>
    </row>
    <row r="34" spans="2:11" s="2" customFormat="1" ht="35.1" customHeight="1" x14ac:dyDescent="0.35">
      <c r="B34" s="38" t="s">
        <v>43</v>
      </c>
      <c r="C34" s="32" t="s">
        <v>130</v>
      </c>
      <c r="D34" s="31">
        <v>57</v>
      </c>
      <c r="E34" s="41">
        <v>185.25</v>
      </c>
      <c r="F34" s="42">
        <v>4</v>
      </c>
      <c r="G34" s="43">
        <v>3705</v>
      </c>
      <c r="H34" s="43">
        <v>20</v>
      </c>
      <c r="I34" s="43">
        <v>17</v>
      </c>
      <c r="J34" s="43">
        <v>40</v>
      </c>
      <c r="K34" s="44">
        <v>974</v>
      </c>
    </row>
    <row r="35" spans="2:11" s="2" customFormat="1" ht="35.1" customHeight="1" x14ac:dyDescent="0.35">
      <c r="B35" s="38" t="s">
        <v>44</v>
      </c>
      <c r="C35" s="32" t="s">
        <v>115</v>
      </c>
      <c r="D35" s="31">
        <v>56</v>
      </c>
      <c r="E35" s="41">
        <v>169.35</v>
      </c>
      <c r="F35" s="42">
        <v>4</v>
      </c>
      <c r="G35" s="43">
        <v>3387</v>
      </c>
      <c r="H35" s="43">
        <v>20</v>
      </c>
      <c r="I35" s="43">
        <v>16</v>
      </c>
      <c r="J35" s="43">
        <v>40</v>
      </c>
      <c r="K35" s="44">
        <v>891</v>
      </c>
    </row>
    <row r="36" spans="2:11" s="2" customFormat="1" ht="35.1" customHeight="1" x14ac:dyDescent="0.35">
      <c r="B36" s="38" t="s">
        <v>45</v>
      </c>
      <c r="C36" s="32" t="s">
        <v>127</v>
      </c>
      <c r="D36" s="31">
        <v>50</v>
      </c>
      <c r="E36" s="41">
        <v>198.6</v>
      </c>
      <c r="F36" s="42">
        <v>3</v>
      </c>
      <c r="G36" s="43">
        <v>2979</v>
      </c>
      <c r="H36" s="43">
        <v>15</v>
      </c>
      <c r="I36" s="43">
        <v>20</v>
      </c>
      <c r="J36" s="43">
        <v>30</v>
      </c>
      <c r="K36" s="44">
        <v>1094</v>
      </c>
    </row>
    <row r="37" spans="2:11" s="2" customFormat="1" ht="35.1" customHeight="1" x14ac:dyDescent="0.35">
      <c r="B37" s="38" t="s">
        <v>46</v>
      </c>
      <c r="C37" s="32" t="s">
        <v>113</v>
      </c>
      <c r="D37" s="31">
        <v>48</v>
      </c>
      <c r="E37" s="41">
        <v>195.4</v>
      </c>
      <c r="F37" s="42">
        <v>3</v>
      </c>
      <c r="G37" s="43">
        <v>2931</v>
      </c>
      <c r="H37" s="43">
        <v>15</v>
      </c>
      <c r="I37" s="43">
        <v>18</v>
      </c>
      <c r="J37" s="43">
        <v>30</v>
      </c>
      <c r="K37" s="44">
        <v>1045</v>
      </c>
    </row>
    <row r="38" spans="2:11" s="2" customFormat="1" ht="35.1" customHeight="1" x14ac:dyDescent="0.35">
      <c r="B38" s="38" t="s">
        <v>47</v>
      </c>
      <c r="C38" s="32" t="s">
        <v>189</v>
      </c>
      <c r="D38" s="31">
        <v>42</v>
      </c>
      <c r="E38" s="41">
        <v>222.1</v>
      </c>
      <c r="F38" s="42">
        <v>2</v>
      </c>
      <c r="G38" s="43">
        <v>2221</v>
      </c>
      <c r="H38" s="43">
        <v>10</v>
      </c>
      <c r="I38" s="43">
        <v>22</v>
      </c>
      <c r="J38" s="43">
        <v>20</v>
      </c>
      <c r="K38" s="44">
        <v>1153</v>
      </c>
    </row>
    <row r="39" spans="2:11" s="2" customFormat="1" ht="35.1" customHeight="1" x14ac:dyDescent="0.35">
      <c r="B39" s="38" t="s">
        <v>48</v>
      </c>
      <c r="C39" s="32" t="s">
        <v>138</v>
      </c>
      <c r="D39" s="31">
        <v>37</v>
      </c>
      <c r="E39" s="41">
        <v>213.3</v>
      </c>
      <c r="F39" s="42">
        <v>2</v>
      </c>
      <c r="G39" s="43">
        <v>2133</v>
      </c>
      <c r="H39" s="43">
        <v>10</v>
      </c>
      <c r="I39" s="43">
        <v>17</v>
      </c>
      <c r="J39" s="43">
        <v>20</v>
      </c>
      <c r="K39" s="44">
        <v>1082</v>
      </c>
    </row>
    <row r="40" spans="2:11" s="2" customFormat="1" ht="35.1" customHeight="1" x14ac:dyDescent="0.35">
      <c r="B40" s="38" t="s">
        <v>49</v>
      </c>
      <c r="C40" s="32" t="s">
        <v>121</v>
      </c>
      <c r="D40" s="31">
        <v>37</v>
      </c>
      <c r="E40" s="41">
        <v>211.8</v>
      </c>
      <c r="F40" s="42">
        <v>2</v>
      </c>
      <c r="G40" s="43">
        <v>2118</v>
      </c>
      <c r="H40" s="43">
        <v>10</v>
      </c>
      <c r="I40" s="43">
        <v>17</v>
      </c>
      <c r="J40" s="43">
        <v>20</v>
      </c>
      <c r="K40" s="44">
        <v>1096</v>
      </c>
    </row>
    <row r="41" spans="2:11" s="2" customFormat="1" ht="35.1" customHeight="1" x14ac:dyDescent="0.35">
      <c r="B41" s="38" t="s">
        <v>50</v>
      </c>
      <c r="C41" s="32" t="s">
        <v>133</v>
      </c>
      <c r="D41" s="31">
        <v>29</v>
      </c>
      <c r="E41" s="41">
        <v>189.2</v>
      </c>
      <c r="F41" s="42">
        <v>2</v>
      </c>
      <c r="G41" s="43">
        <v>1892</v>
      </c>
      <c r="H41" s="43">
        <v>10</v>
      </c>
      <c r="I41" s="43">
        <v>9</v>
      </c>
      <c r="J41" s="43">
        <v>20</v>
      </c>
      <c r="K41" s="44">
        <v>1018</v>
      </c>
    </row>
    <row r="42" spans="2:11" s="2" customFormat="1" ht="35.1" customHeight="1" x14ac:dyDescent="0.35">
      <c r="B42" s="38" t="s">
        <v>51</v>
      </c>
      <c r="C42" s="32" t="s">
        <v>119</v>
      </c>
      <c r="D42" s="31">
        <v>29</v>
      </c>
      <c r="E42" s="41">
        <v>187.8</v>
      </c>
      <c r="F42" s="42">
        <v>2</v>
      </c>
      <c r="G42" s="43">
        <v>1878</v>
      </c>
      <c r="H42" s="43">
        <v>10</v>
      </c>
      <c r="I42" s="43">
        <v>9</v>
      </c>
      <c r="J42" s="43">
        <v>20</v>
      </c>
      <c r="K42" s="44">
        <v>954</v>
      </c>
    </row>
    <row r="43" spans="2:11" s="2" customFormat="1" ht="35.1" customHeight="1" x14ac:dyDescent="0.35">
      <c r="B43" s="38" t="s">
        <v>52</v>
      </c>
      <c r="C43" s="32" t="s">
        <v>110</v>
      </c>
      <c r="D43" s="31">
        <v>29</v>
      </c>
      <c r="E43" s="41">
        <v>187.4</v>
      </c>
      <c r="F43" s="42">
        <v>2</v>
      </c>
      <c r="G43" s="43">
        <v>1874</v>
      </c>
      <c r="H43" s="43">
        <v>10</v>
      </c>
      <c r="I43" s="43">
        <v>9</v>
      </c>
      <c r="J43" s="43">
        <v>20</v>
      </c>
      <c r="K43" s="44">
        <v>947</v>
      </c>
    </row>
    <row r="44" spans="2:11" s="2" customFormat="1" ht="35.1" customHeight="1" x14ac:dyDescent="0.35">
      <c r="B44" s="38" t="s">
        <v>53</v>
      </c>
      <c r="C44" s="32" t="s">
        <v>153</v>
      </c>
      <c r="D44" s="31">
        <v>28</v>
      </c>
      <c r="E44" s="41">
        <v>187.7</v>
      </c>
      <c r="F44" s="42">
        <v>2</v>
      </c>
      <c r="G44" s="43">
        <v>1877</v>
      </c>
      <c r="H44" s="43">
        <v>10</v>
      </c>
      <c r="I44" s="43">
        <v>8</v>
      </c>
      <c r="J44" s="43">
        <v>20</v>
      </c>
      <c r="K44" s="44">
        <v>942</v>
      </c>
    </row>
    <row r="45" spans="2:11" s="2" customFormat="1" ht="35.1" customHeight="1" x14ac:dyDescent="0.35">
      <c r="B45" s="38" t="s">
        <v>54</v>
      </c>
      <c r="C45" s="32" t="s">
        <v>107</v>
      </c>
      <c r="D45" s="31">
        <v>19</v>
      </c>
      <c r="E45" s="41">
        <v>212</v>
      </c>
      <c r="F45" s="42">
        <v>1</v>
      </c>
      <c r="G45" s="43">
        <v>1060</v>
      </c>
      <c r="H45" s="43">
        <v>5</v>
      </c>
      <c r="I45" s="43">
        <v>9</v>
      </c>
      <c r="J45" s="43">
        <v>10</v>
      </c>
      <c r="K45" s="44">
        <v>1060</v>
      </c>
    </row>
    <row r="46" spans="2:11" s="2" customFormat="1" ht="35.1" customHeight="1" x14ac:dyDescent="0.35">
      <c r="B46" s="38" t="s">
        <v>55</v>
      </c>
      <c r="C46" s="32" t="s">
        <v>192</v>
      </c>
      <c r="D46" s="31">
        <v>19</v>
      </c>
      <c r="E46" s="41">
        <v>209.8</v>
      </c>
      <c r="F46" s="42">
        <v>1</v>
      </c>
      <c r="G46" s="43">
        <v>1049</v>
      </c>
      <c r="H46" s="43">
        <v>5</v>
      </c>
      <c r="I46" s="43">
        <v>9</v>
      </c>
      <c r="J46" s="43">
        <v>10</v>
      </c>
      <c r="K46" s="44">
        <v>1049</v>
      </c>
    </row>
    <row r="47" spans="2:11" s="2" customFormat="1" ht="35.1" customHeight="1" x14ac:dyDescent="0.35">
      <c r="B47" s="38" t="s">
        <v>56</v>
      </c>
      <c r="C47" s="32" t="s">
        <v>120</v>
      </c>
      <c r="D47" s="31">
        <v>18</v>
      </c>
      <c r="E47" s="41">
        <v>212.4</v>
      </c>
      <c r="F47" s="42">
        <v>1</v>
      </c>
      <c r="G47" s="43">
        <v>1062</v>
      </c>
      <c r="H47" s="43">
        <v>5</v>
      </c>
      <c r="I47" s="43">
        <v>8</v>
      </c>
      <c r="J47" s="43">
        <v>10</v>
      </c>
      <c r="K47" s="44">
        <v>1062</v>
      </c>
    </row>
    <row r="48" spans="2:11" s="2" customFormat="1" ht="35.1" customHeight="1" x14ac:dyDescent="0.35">
      <c r="B48" s="38" t="s">
        <v>57</v>
      </c>
      <c r="C48" s="32" t="s">
        <v>179</v>
      </c>
      <c r="D48" s="31">
        <v>18</v>
      </c>
      <c r="E48" s="41">
        <v>206.6</v>
      </c>
      <c r="F48" s="42">
        <v>1</v>
      </c>
      <c r="G48" s="43">
        <v>1033</v>
      </c>
      <c r="H48" s="43">
        <v>5</v>
      </c>
      <c r="I48" s="43">
        <v>8</v>
      </c>
      <c r="J48" s="43">
        <v>10</v>
      </c>
      <c r="K48" s="44">
        <v>1033</v>
      </c>
    </row>
    <row r="49" spans="2:11" s="2" customFormat="1" ht="35.1" customHeight="1" x14ac:dyDescent="0.35">
      <c r="B49" s="38" t="s">
        <v>58</v>
      </c>
      <c r="C49" s="32" t="s">
        <v>100</v>
      </c>
      <c r="D49" s="31">
        <v>18</v>
      </c>
      <c r="E49" s="41">
        <v>205.4</v>
      </c>
      <c r="F49" s="42">
        <v>1</v>
      </c>
      <c r="G49" s="43">
        <v>1027</v>
      </c>
      <c r="H49" s="43">
        <v>5</v>
      </c>
      <c r="I49" s="43">
        <v>8</v>
      </c>
      <c r="J49" s="43">
        <v>10</v>
      </c>
      <c r="K49" s="44">
        <v>1027</v>
      </c>
    </row>
    <row r="50" spans="2:11" s="2" customFormat="1" ht="35.1" customHeight="1" x14ac:dyDescent="0.35">
      <c r="B50" s="38" t="s">
        <v>59</v>
      </c>
      <c r="C50" s="32" t="s">
        <v>154</v>
      </c>
      <c r="D50" s="31">
        <v>17</v>
      </c>
      <c r="E50" s="41">
        <v>222.8</v>
      </c>
      <c r="F50" s="42">
        <v>1</v>
      </c>
      <c r="G50" s="43">
        <v>1114</v>
      </c>
      <c r="H50" s="43">
        <v>5</v>
      </c>
      <c r="I50" s="43">
        <v>7</v>
      </c>
      <c r="J50" s="43">
        <v>10</v>
      </c>
      <c r="K50" s="44">
        <v>1114</v>
      </c>
    </row>
    <row r="51" spans="2:11" s="2" customFormat="1" ht="35.1" customHeight="1" x14ac:dyDescent="0.35">
      <c r="B51" s="38" t="s">
        <v>60</v>
      </c>
      <c r="C51" s="32" t="s">
        <v>146</v>
      </c>
      <c r="D51" s="31">
        <v>17</v>
      </c>
      <c r="E51" s="41">
        <v>214.4</v>
      </c>
      <c r="F51" s="42">
        <v>1</v>
      </c>
      <c r="G51" s="43">
        <v>1072</v>
      </c>
      <c r="H51" s="43">
        <v>5</v>
      </c>
      <c r="I51" s="43">
        <v>7</v>
      </c>
      <c r="J51" s="43">
        <v>10</v>
      </c>
      <c r="K51" s="44">
        <v>1072</v>
      </c>
    </row>
    <row r="52" spans="2:11" s="2" customFormat="1" ht="35.1" customHeight="1" x14ac:dyDescent="0.35">
      <c r="B52" s="38" t="s">
        <v>61</v>
      </c>
      <c r="C52" s="32" t="s">
        <v>187</v>
      </c>
      <c r="D52" s="31">
        <v>17</v>
      </c>
      <c r="E52" s="41">
        <v>200.8</v>
      </c>
      <c r="F52" s="42">
        <v>1</v>
      </c>
      <c r="G52" s="43">
        <v>1004</v>
      </c>
      <c r="H52" s="43">
        <v>5</v>
      </c>
      <c r="I52" s="43">
        <v>7</v>
      </c>
      <c r="J52" s="43">
        <v>10</v>
      </c>
      <c r="K52" s="44">
        <v>1004</v>
      </c>
    </row>
    <row r="53" spans="2:11" s="2" customFormat="1" ht="35.1" customHeight="1" x14ac:dyDescent="0.35">
      <c r="B53" s="38" t="s">
        <v>62</v>
      </c>
      <c r="C53" s="32" t="s">
        <v>116</v>
      </c>
      <c r="D53" s="31">
        <v>16</v>
      </c>
      <c r="E53" s="41">
        <v>196.8</v>
      </c>
      <c r="F53" s="42">
        <v>1</v>
      </c>
      <c r="G53" s="43">
        <v>984</v>
      </c>
      <c r="H53" s="43">
        <v>5</v>
      </c>
      <c r="I53" s="43">
        <v>6</v>
      </c>
      <c r="J53" s="43">
        <v>10</v>
      </c>
      <c r="K53" s="44">
        <v>984</v>
      </c>
    </row>
    <row r="54" spans="2:11" s="2" customFormat="1" ht="35.1" customHeight="1" x14ac:dyDescent="0.35">
      <c r="B54" s="38" t="s">
        <v>63</v>
      </c>
      <c r="C54" s="32" t="s">
        <v>175</v>
      </c>
      <c r="D54" s="31">
        <v>15</v>
      </c>
      <c r="E54" s="41">
        <v>200.6</v>
      </c>
      <c r="F54" s="42">
        <v>1</v>
      </c>
      <c r="G54" s="43">
        <v>1003</v>
      </c>
      <c r="H54" s="43">
        <v>5</v>
      </c>
      <c r="I54" s="43">
        <v>5</v>
      </c>
      <c r="J54" s="43">
        <v>10</v>
      </c>
      <c r="K54" s="44">
        <v>1003</v>
      </c>
    </row>
    <row r="55" spans="2:11" s="2" customFormat="1" ht="35.1" customHeight="1" x14ac:dyDescent="0.35">
      <c r="B55" s="38" t="s">
        <v>64</v>
      </c>
      <c r="C55" s="32" t="s">
        <v>102</v>
      </c>
      <c r="D55" s="31">
        <v>14</v>
      </c>
      <c r="E55" s="41">
        <v>188.6</v>
      </c>
      <c r="F55" s="42">
        <v>1</v>
      </c>
      <c r="G55" s="43">
        <v>943</v>
      </c>
      <c r="H55" s="43">
        <v>5</v>
      </c>
      <c r="I55" s="43">
        <v>4</v>
      </c>
      <c r="J55" s="43">
        <v>10</v>
      </c>
      <c r="K55" s="44">
        <v>943</v>
      </c>
    </row>
    <row r="56" spans="2:11" s="2" customFormat="1" ht="35.1" customHeight="1" x14ac:dyDescent="0.35">
      <c r="B56" s="38" t="s">
        <v>65</v>
      </c>
      <c r="C56" s="32" t="s">
        <v>148</v>
      </c>
      <c r="D56" s="31">
        <v>14</v>
      </c>
      <c r="E56" s="41">
        <v>188.4</v>
      </c>
      <c r="F56" s="42">
        <v>1</v>
      </c>
      <c r="G56" s="43">
        <v>942</v>
      </c>
      <c r="H56" s="43">
        <v>5</v>
      </c>
      <c r="I56" s="43">
        <v>4</v>
      </c>
      <c r="J56" s="43">
        <v>10</v>
      </c>
      <c r="K56" s="44">
        <v>942</v>
      </c>
    </row>
    <row r="57" spans="2:11" s="2" customFormat="1" ht="35.1" customHeight="1" x14ac:dyDescent="0.35">
      <c r="B57" s="38" t="s">
        <v>66</v>
      </c>
      <c r="C57" s="32" t="s">
        <v>149</v>
      </c>
      <c r="D57" s="31">
        <v>14</v>
      </c>
      <c r="E57" s="41">
        <v>182.8</v>
      </c>
      <c r="F57" s="42">
        <v>1</v>
      </c>
      <c r="G57" s="43">
        <v>914</v>
      </c>
      <c r="H57" s="43">
        <v>5</v>
      </c>
      <c r="I57" s="43">
        <v>4</v>
      </c>
      <c r="J57" s="43">
        <v>10</v>
      </c>
      <c r="K57" s="44">
        <v>914</v>
      </c>
    </row>
    <row r="58" spans="2:11" s="2" customFormat="1" ht="35.1" customHeight="1" x14ac:dyDescent="0.35">
      <c r="B58" s="38" t="s">
        <v>67</v>
      </c>
      <c r="C58" s="32" t="s">
        <v>124</v>
      </c>
      <c r="D58" s="31">
        <v>14</v>
      </c>
      <c r="E58" s="41">
        <v>182.2</v>
      </c>
      <c r="F58" s="42">
        <v>1</v>
      </c>
      <c r="G58" s="43">
        <v>911</v>
      </c>
      <c r="H58" s="43">
        <v>5</v>
      </c>
      <c r="I58" s="43">
        <v>4</v>
      </c>
      <c r="J58" s="43">
        <v>10</v>
      </c>
      <c r="K58" s="44">
        <v>911</v>
      </c>
    </row>
    <row r="59" spans="2:11" s="2" customFormat="1" ht="35.1" customHeight="1" x14ac:dyDescent="0.35">
      <c r="B59" s="38" t="s">
        <v>68</v>
      </c>
      <c r="C59" s="32" t="s">
        <v>181</v>
      </c>
      <c r="D59" s="31">
        <v>14</v>
      </c>
      <c r="E59" s="41">
        <v>182.2</v>
      </c>
      <c r="F59" s="42">
        <v>1</v>
      </c>
      <c r="G59" s="43">
        <v>911</v>
      </c>
      <c r="H59" s="43">
        <v>5</v>
      </c>
      <c r="I59" s="43">
        <v>4</v>
      </c>
      <c r="J59" s="43">
        <v>10</v>
      </c>
      <c r="K59" s="44">
        <v>911</v>
      </c>
    </row>
    <row r="60" spans="2:11" s="2" customFormat="1" ht="35.1" customHeight="1" x14ac:dyDescent="0.35">
      <c r="B60" s="38" t="s">
        <v>69</v>
      </c>
      <c r="C60" s="32" t="s">
        <v>103</v>
      </c>
      <c r="D60" s="39">
        <v>14</v>
      </c>
      <c r="E60" s="27">
        <v>179</v>
      </c>
      <c r="F60" s="16">
        <v>1</v>
      </c>
      <c r="G60" s="17">
        <v>895</v>
      </c>
      <c r="H60" s="17">
        <v>5</v>
      </c>
      <c r="I60" s="28">
        <v>4</v>
      </c>
      <c r="J60" s="17">
        <v>10</v>
      </c>
      <c r="K60" s="40">
        <v>895</v>
      </c>
    </row>
    <row r="61" spans="2:11" s="2" customFormat="1" ht="35.1" customHeight="1" x14ac:dyDescent="0.35">
      <c r="B61" s="38" t="s">
        <v>70</v>
      </c>
      <c r="C61" s="32" t="s">
        <v>188</v>
      </c>
      <c r="D61" s="39">
        <v>14</v>
      </c>
      <c r="E61" s="27">
        <v>159.80000000000001</v>
      </c>
      <c r="F61" s="16">
        <v>1</v>
      </c>
      <c r="G61" s="17">
        <v>799</v>
      </c>
      <c r="H61" s="17">
        <v>5</v>
      </c>
      <c r="I61" s="28">
        <v>4</v>
      </c>
      <c r="J61" s="17">
        <v>10</v>
      </c>
      <c r="K61" s="40">
        <v>799</v>
      </c>
    </row>
    <row r="62" spans="2:11" s="2" customFormat="1" ht="35.1" customHeight="1" x14ac:dyDescent="0.35">
      <c r="B62" s="38" t="s">
        <v>71</v>
      </c>
      <c r="C62" s="32" t="s">
        <v>136</v>
      </c>
      <c r="D62" s="39">
        <v>14</v>
      </c>
      <c r="E62" s="27">
        <v>159</v>
      </c>
      <c r="F62" s="16">
        <v>1</v>
      </c>
      <c r="G62" s="17">
        <v>795</v>
      </c>
      <c r="H62" s="17">
        <v>5</v>
      </c>
      <c r="I62" s="28">
        <v>4</v>
      </c>
      <c r="J62" s="17">
        <v>10</v>
      </c>
      <c r="K62" s="40">
        <v>795</v>
      </c>
    </row>
    <row r="63" spans="2:11" s="2" customFormat="1" ht="35.1" customHeight="1" x14ac:dyDescent="0.35">
      <c r="B63" s="38" t="s">
        <v>72</v>
      </c>
      <c r="C63" s="32" t="s">
        <v>151</v>
      </c>
      <c r="D63" s="39">
        <v>14</v>
      </c>
      <c r="E63" s="27">
        <v>151</v>
      </c>
      <c r="F63" s="16">
        <v>1</v>
      </c>
      <c r="G63" s="17">
        <v>755</v>
      </c>
      <c r="H63" s="17">
        <v>5</v>
      </c>
      <c r="I63" s="28">
        <v>4</v>
      </c>
      <c r="J63" s="17">
        <v>10</v>
      </c>
      <c r="K63" s="40">
        <v>755</v>
      </c>
    </row>
    <row r="64" spans="2:11" s="2" customFormat="1" ht="35.1" customHeight="1" x14ac:dyDescent="0.35">
      <c r="B64" s="38" t="s">
        <v>73</v>
      </c>
      <c r="C64" s="32" t="s">
        <v>174</v>
      </c>
      <c r="D64" s="39">
        <v>14</v>
      </c>
      <c r="E64" s="27">
        <v>137</v>
      </c>
      <c r="F64" s="16">
        <v>1</v>
      </c>
      <c r="G64" s="17">
        <v>685</v>
      </c>
      <c r="H64" s="17">
        <v>5</v>
      </c>
      <c r="I64" s="28">
        <v>4</v>
      </c>
      <c r="J64" s="17">
        <v>10</v>
      </c>
      <c r="K64" s="40">
        <v>685</v>
      </c>
    </row>
  </sheetData>
  <mergeCells count="5">
    <mergeCell ref="B4:B5"/>
    <mergeCell ref="K3:K4"/>
    <mergeCell ref="E3:J4"/>
    <mergeCell ref="E2:J2"/>
    <mergeCell ref="D3:D4"/>
  </mergeCells>
  <phoneticPr fontId="0" type="noConversion"/>
  <printOptions horizontalCentered="1" verticalCentered="1"/>
  <pageMargins left="0" right="0" top="0" bottom="0" header="0" footer="0"/>
  <pageSetup paperSize="9" scale="39" pageOrder="overThenDown" orientation="landscape" horizontalDpi="360" verticalDpi="360" r:id="rId1"/>
  <headerFooter alignWithMargins="0">
    <oddHeader xml:space="preserve">&amp;R&amp;28
   </oddHeader>
    <oddFooter>&amp;L&amp;16&amp;T&amp;C&amp;16&amp;D&amp;R&amp;F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0"/>
  </sheetPr>
  <dimension ref="A1:K93"/>
  <sheetViews>
    <sheetView tabSelected="1" zoomScale="40" zoomScaleNormal="40" zoomScaleSheetLayoutView="50" workbookViewId="0"/>
  </sheetViews>
  <sheetFormatPr defaultRowHeight="30.75" x14ac:dyDescent="0.55000000000000004"/>
  <cols>
    <col min="1" max="1" width="15.7109375" style="7" customWidth="1"/>
    <col min="2" max="2" width="13.42578125" style="8" customWidth="1"/>
    <col min="3" max="3" width="48.42578125" style="25" customWidth="1"/>
    <col min="4" max="4" width="26.7109375" style="22" customWidth="1"/>
    <col min="5" max="5" width="28.28515625" style="22" customWidth="1"/>
    <col min="6" max="6" width="19.7109375" style="22" customWidth="1"/>
    <col min="7" max="7" width="27.5703125" style="22" customWidth="1"/>
    <col min="8" max="8" width="26.42578125" style="22" customWidth="1"/>
    <col min="9" max="9" width="16.7109375" style="22" customWidth="1"/>
    <col min="10" max="10" width="21" style="22" customWidth="1"/>
    <col min="11" max="11" width="24.140625" style="22" customWidth="1"/>
  </cols>
  <sheetData>
    <row r="1" spans="1:11" s="2" customFormat="1" ht="45" customHeight="1" x14ac:dyDescent="0.55000000000000004">
      <c r="A1" s="5"/>
      <c r="B1" s="8"/>
      <c r="C1" s="23"/>
      <c r="D1" s="11"/>
      <c r="E1" s="11"/>
      <c r="F1" s="11"/>
      <c r="G1" s="11"/>
      <c r="H1" s="11"/>
      <c r="I1" s="11"/>
      <c r="J1" s="11"/>
      <c r="K1" s="26"/>
    </row>
    <row r="2" spans="1:11" s="2" customFormat="1" ht="60" customHeight="1" x14ac:dyDescent="0.55000000000000004">
      <c r="A2" s="4"/>
      <c r="B2" s="66"/>
      <c r="C2" s="93" t="s">
        <v>137</v>
      </c>
      <c r="D2" s="94">
        <v>37</v>
      </c>
      <c r="E2" s="95" t="s">
        <v>36</v>
      </c>
      <c r="F2" s="96"/>
      <c r="G2" s="96"/>
      <c r="H2" s="96"/>
      <c r="I2" s="96"/>
      <c r="J2" s="97"/>
    </row>
    <row r="3" spans="1:11" s="2" customFormat="1" ht="45" customHeight="1" x14ac:dyDescent="0.7">
      <c r="A3" s="4"/>
      <c r="B3" s="33"/>
      <c r="C3" s="98" t="s">
        <v>32</v>
      </c>
      <c r="D3" s="91" t="s">
        <v>31</v>
      </c>
      <c r="E3" s="99"/>
      <c r="F3" s="100"/>
      <c r="G3" s="100"/>
      <c r="H3" s="100"/>
      <c r="I3" s="100"/>
      <c r="J3" s="101"/>
      <c r="K3" s="102" t="s">
        <v>34</v>
      </c>
    </row>
    <row r="4" spans="1:11" s="2" customFormat="1" ht="45" customHeight="1" x14ac:dyDescent="0.35">
      <c r="A4" s="6"/>
      <c r="B4" s="67">
        <v>0.7</v>
      </c>
      <c r="C4" s="68">
        <f>D2*B4</f>
        <v>25.9</v>
      </c>
      <c r="D4" s="92"/>
      <c r="E4" s="103" t="s">
        <v>30</v>
      </c>
      <c r="F4" s="104"/>
      <c r="G4" s="104"/>
      <c r="H4" s="104"/>
      <c r="I4" s="104"/>
      <c r="J4" s="104"/>
      <c r="K4" s="102"/>
    </row>
    <row r="5" spans="1:11" s="3" customFormat="1" ht="45" customHeight="1" x14ac:dyDescent="0.35">
      <c r="A5" s="7"/>
      <c r="B5" s="69"/>
      <c r="C5" s="70"/>
      <c r="D5" s="71"/>
      <c r="E5" s="105" t="s">
        <v>3</v>
      </c>
      <c r="F5" s="106" t="s">
        <v>37</v>
      </c>
      <c r="G5" s="107" t="s">
        <v>0</v>
      </c>
      <c r="H5" s="105" t="s">
        <v>38</v>
      </c>
      <c r="I5" s="105" t="s">
        <v>2</v>
      </c>
      <c r="J5" s="105" t="s">
        <v>1</v>
      </c>
      <c r="K5" s="2"/>
    </row>
    <row r="6" spans="1:11" s="2" customFormat="1" ht="37.5" customHeight="1" x14ac:dyDescent="0.35">
      <c r="A6" s="7"/>
      <c r="B6" s="49" t="s">
        <v>6</v>
      </c>
      <c r="C6" s="50" t="s">
        <v>91</v>
      </c>
      <c r="D6" s="51">
        <v>411</v>
      </c>
      <c r="E6" s="72">
        <v>219.24545454545455</v>
      </c>
      <c r="F6" s="52">
        <v>22</v>
      </c>
      <c r="G6" s="53">
        <v>24117</v>
      </c>
      <c r="H6" s="53">
        <v>110</v>
      </c>
      <c r="I6" s="54">
        <v>191</v>
      </c>
      <c r="J6" s="55">
        <v>220</v>
      </c>
      <c r="K6" s="36">
        <v>1215</v>
      </c>
    </row>
    <row r="7" spans="1:11" s="2" customFormat="1" ht="37.5" customHeight="1" x14ac:dyDescent="0.35">
      <c r="A7" s="7"/>
      <c r="B7" s="56" t="s">
        <v>7</v>
      </c>
      <c r="C7" s="24" t="s">
        <v>94</v>
      </c>
      <c r="D7" s="35">
        <v>379</v>
      </c>
      <c r="E7" s="73">
        <v>212.47272727272727</v>
      </c>
      <c r="F7" s="46">
        <v>22</v>
      </c>
      <c r="G7" s="46">
        <v>23372</v>
      </c>
      <c r="H7" s="46">
        <v>110</v>
      </c>
      <c r="I7" s="46">
        <v>159</v>
      </c>
      <c r="J7" s="57">
        <v>220</v>
      </c>
      <c r="K7" s="30">
        <v>1196</v>
      </c>
    </row>
    <row r="8" spans="1:11" s="2" customFormat="1" ht="37.5" customHeight="1" x14ac:dyDescent="0.35">
      <c r="A8" s="7"/>
      <c r="B8" s="56" t="s">
        <v>8</v>
      </c>
      <c r="C8" s="24" t="s">
        <v>87</v>
      </c>
      <c r="D8" s="58">
        <v>377</v>
      </c>
      <c r="E8" s="73">
        <v>222.95</v>
      </c>
      <c r="F8" s="46">
        <v>20</v>
      </c>
      <c r="G8" s="46">
        <v>22295</v>
      </c>
      <c r="H8" s="46">
        <v>100</v>
      </c>
      <c r="I8" s="46">
        <v>177</v>
      </c>
      <c r="J8" s="57">
        <v>200</v>
      </c>
      <c r="K8" s="30">
        <v>1307</v>
      </c>
    </row>
    <row r="9" spans="1:11" s="2" customFormat="1" ht="37.5" customHeight="1" x14ac:dyDescent="0.35">
      <c r="A9" s="7"/>
      <c r="B9" s="56" t="s">
        <v>9</v>
      </c>
      <c r="C9" s="24" t="s">
        <v>95</v>
      </c>
      <c r="D9" s="58">
        <v>370</v>
      </c>
      <c r="E9" s="73">
        <v>207.63636363636363</v>
      </c>
      <c r="F9" s="46">
        <v>22</v>
      </c>
      <c r="G9" s="46">
        <v>22840</v>
      </c>
      <c r="H9" s="46">
        <v>110</v>
      </c>
      <c r="I9" s="46">
        <v>150</v>
      </c>
      <c r="J9" s="57">
        <v>220</v>
      </c>
      <c r="K9" s="30">
        <v>1237</v>
      </c>
    </row>
    <row r="10" spans="1:11" s="2" customFormat="1" ht="37.5" customHeight="1" x14ac:dyDescent="0.35">
      <c r="A10" s="7"/>
      <c r="B10" s="56" t="s">
        <v>10</v>
      </c>
      <c r="C10" s="24" t="s">
        <v>86</v>
      </c>
      <c r="D10" s="58">
        <v>363</v>
      </c>
      <c r="E10" s="73">
        <v>205.71818181818182</v>
      </c>
      <c r="F10" s="46">
        <v>22</v>
      </c>
      <c r="G10" s="46">
        <v>22629</v>
      </c>
      <c r="H10" s="46">
        <v>110</v>
      </c>
      <c r="I10" s="46">
        <v>143</v>
      </c>
      <c r="J10" s="57">
        <v>220</v>
      </c>
      <c r="K10" s="30">
        <v>1237</v>
      </c>
    </row>
    <row r="11" spans="1:11" s="2" customFormat="1" ht="37.5" customHeight="1" x14ac:dyDescent="0.35">
      <c r="A11" s="7"/>
      <c r="B11" s="56" t="s">
        <v>11</v>
      </c>
      <c r="C11" s="24" t="s">
        <v>88</v>
      </c>
      <c r="D11" s="58">
        <v>353</v>
      </c>
      <c r="E11" s="73">
        <v>220.84210526315789</v>
      </c>
      <c r="F11" s="46">
        <v>19</v>
      </c>
      <c r="G11" s="46">
        <v>20980</v>
      </c>
      <c r="H11" s="46">
        <v>95</v>
      </c>
      <c r="I11" s="46">
        <v>163</v>
      </c>
      <c r="J11" s="57">
        <v>190</v>
      </c>
      <c r="K11" s="30">
        <v>1359</v>
      </c>
    </row>
    <row r="12" spans="1:11" s="2" customFormat="1" ht="37.5" customHeight="1" x14ac:dyDescent="0.35">
      <c r="A12" s="7"/>
      <c r="B12" s="56" t="s">
        <v>12</v>
      </c>
      <c r="C12" s="24" t="s">
        <v>102</v>
      </c>
      <c r="D12" s="58">
        <v>348</v>
      </c>
      <c r="E12" s="73">
        <v>216.46315789473684</v>
      </c>
      <c r="F12" s="46">
        <v>19</v>
      </c>
      <c r="G12" s="46">
        <v>20564</v>
      </c>
      <c r="H12" s="46">
        <v>95</v>
      </c>
      <c r="I12" s="46">
        <v>158</v>
      </c>
      <c r="J12" s="57">
        <v>190</v>
      </c>
      <c r="K12" s="30">
        <v>1230</v>
      </c>
    </row>
    <row r="13" spans="1:11" s="2" customFormat="1" ht="37.5" customHeight="1" x14ac:dyDescent="0.35">
      <c r="A13" s="7"/>
      <c r="B13" s="56" t="s">
        <v>13</v>
      </c>
      <c r="C13" s="24" t="s">
        <v>92</v>
      </c>
      <c r="D13" s="58">
        <v>340</v>
      </c>
      <c r="E13" s="73">
        <v>196.98181818181817</v>
      </c>
      <c r="F13" s="46">
        <v>22</v>
      </c>
      <c r="G13" s="46">
        <v>21668</v>
      </c>
      <c r="H13" s="46">
        <v>110</v>
      </c>
      <c r="I13" s="46">
        <v>120</v>
      </c>
      <c r="J13" s="57">
        <v>220</v>
      </c>
      <c r="K13" s="30">
        <v>1147</v>
      </c>
    </row>
    <row r="14" spans="1:11" s="2" customFormat="1" ht="37.5" customHeight="1" x14ac:dyDescent="0.35">
      <c r="A14" s="7"/>
      <c r="B14" s="56" t="s">
        <v>14</v>
      </c>
      <c r="C14" s="24" t="s">
        <v>96</v>
      </c>
      <c r="D14" s="58">
        <v>335</v>
      </c>
      <c r="E14" s="73">
        <v>204.42</v>
      </c>
      <c r="F14" s="46">
        <v>20</v>
      </c>
      <c r="G14" s="46">
        <v>20442</v>
      </c>
      <c r="H14" s="46">
        <v>100</v>
      </c>
      <c r="I14" s="46">
        <v>135</v>
      </c>
      <c r="J14" s="57">
        <v>200</v>
      </c>
      <c r="K14" s="30">
        <v>1183</v>
      </c>
    </row>
    <row r="15" spans="1:11" s="2" customFormat="1" ht="37.5" customHeight="1" x14ac:dyDescent="0.35">
      <c r="A15" s="7"/>
      <c r="B15" s="56" t="s">
        <v>15</v>
      </c>
      <c r="C15" s="24" t="s">
        <v>90</v>
      </c>
      <c r="D15" s="58">
        <v>328</v>
      </c>
      <c r="E15" s="73">
        <v>204.27</v>
      </c>
      <c r="F15" s="46">
        <v>20</v>
      </c>
      <c r="G15" s="46">
        <v>20427</v>
      </c>
      <c r="H15" s="46">
        <v>100</v>
      </c>
      <c r="I15" s="46">
        <v>128</v>
      </c>
      <c r="J15" s="57">
        <v>200</v>
      </c>
      <c r="K15" s="30">
        <v>1143</v>
      </c>
    </row>
    <row r="16" spans="1:11" s="2" customFormat="1" ht="37.5" customHeight="1" x14ac:dyDescent="0.35">
      <c r="A16" s="7"/>
      <c r="B16" s="56" t="s">
        <v>16</v>
      </c>
      <c r="C16" s="24" t="s">
        <v>99</v>
      </c>
      <c r="D16" s="58">
        <v>327</v>
      </c>
      <c r="E16" s="73">
        <v>214.82222222222222</v>
      </c>
      <c r="F16" s="46">
        <v>18</v>
      </c>
      <c r="G16" s="46">
        <v>19334</v>
      </c>
      <c r="H16" s="46">
        <v>90</v>
      </c>
      <c r="I16" s="46">
        <v>147</v>
      </c>
      <c r="J16" s="57">
        <v>180</v>
      </c>
      <c r="K16" s="30">
        <v>1204</v>
      </c>
    </row>
    <row r="17" spans="1:11" s="2" customFormat="1" ht="37.5" customHeight="1" x14ac:dyDescent="0.35">
      <c r="A17" s="7"/>
      <c r="B17" s="56" t="s">
        <v>17</v>
      </c>
      <c r="C17" s="24" t="s">
        <v>109</v>
      </c>
      <c r="D17" s="58">
        <v>323</v>
      </c>
      <c r="E17" s="73">
        <v>198.97142857142856</v>
      </c>
      <c r="F17" s="46">
        <v>21</v>
      </c>
      <c r="G17" s="46">
        <v>20892</v>
      </c>
      <c r="H17" s="46">
        <v>105</v>
      </c>
      <c r="I17" s="46">
        <v>113</v>
      </c>
      <c r="J17" s="57">
        <v>210</v>
      </c>
      <c r="K17" s="30">
        <v>1239</v>
      </c>
    </row>
    <row r="18" spans="1:11" s="2" customFormat="1" ht="37.5" customHeight="1" x14ac:dyDescent="0.35">
      <c r="A18" s="7"/>
      <c r="B18" s="56" t="s">
        <v>18</v>
      </c>
      <c r="C18" s="24" t="s">
        <v>97</v>
      </c>
      <c r="D18" s="58">
        <v>312</v>
      </c>
      <c r="E18" s="73">
        <v>210.97777777777779</v>
      </c>
      <c r="F18" s="46">
        <v>18</v>
      </c>
      <c r="G18" s="46">
        <v>18988</v>
      </c>
      <c r="H18" s="46">
        <v>90</v>
      </c>
      <c r="I18" s="46">
        <v>132</v>
      </c>
      <c r="J18" s="57">
        <v>180</v>
      </c>
      <c r="K18" s="30">
        <v>1275</v>
      </c>
    </row>
    <row r="19" spans="1:11" s="2" customFormat="1" ht="37.5" customHeight="1" x14ac:dyDescent="0.35">
      <c r="A19" s="7"/>
      <c r="B19" s="56" t="s">
        <v>19</v>
      </c>
      <c r="C19" s="24" t="s">
        <v>85</v>
      </c>
      <c r="D19" s="58">
        <v>307</v>
      </c>
      <c r="E19" s="73">
        <v>220.53749999999999</v>
      </c>
      <c r="F19" s="46">
        <v>16</v>
      </c>
      <c r="G19" s="46">
        <v>17643</v>
      </c>
      <c r="H19" s="46">
        <v>80</v>
      </c>
      <c r="I19" s="46">
        <v>147</v>
      </c>
      <c r="J19" s="57">
        <v>160</v>
      </c>
      <c r="K19" s="30">
        <v>1207</v>
      </c>
    </row>
    <row r="20" spans="1:11" s="2" customFormat="1" ht="37.5" customHeight="1" x14ac:dyDescent="0.35">
      <c r="A20" s="7"/>
      <c r="B20" s="56" t="s">
        <v>20</v>
      </c>
      <c r="C20" s="24" t="s">
        <v>98</v>
      </c>
      <c r="D20" s="58">
        <v>301</v>
      </c>
      <c r="E20" s="73">
        <v>202.48421052631579</v>
      </c>
      <c r="F20" s="46">
        <v>19</v>
      </c>
      <c r="G20" s="46">
        <v>19236</v>
      </c>
      <c r="H20" s="46">
        <v>95</v>
      </c>
      <c r="I20" s="46">
        <v>111</v>
      </c>
      <c r="J20" s="57">
        <v>190</v>
      </c>
      <c r="K20" s="30">
        <v>1152</v>
      </c>
    </row>
    <row r="21" spans="1:11" s="2" customFormat="1" ht="37.5" customHeight="1" x14ac:dyDescent="0.35">
      <c r="A21" s="7"/>
      <c r="B21" s="56" t="s">
        <v>21</v>
      </c>
      <c r="C21" s="24" t="s">
        <v>105</v>
      </c>
      <c r="D21" s="58">
        <v>287</v>
      </c>
      <c r="E21" s="73">
        <v>196</v>
      </c>
      <c r="F21" s="46">
        <v>19</v>
      </c>
      <c r="G21" s="46">
        <v>18620</v>
      </c>
      <c r="H21" s="46">
        <v>95</v>
      </c>
      <c r="I21" s="46">
        <v>97</v>
      </c>
      <c r="J21" s="57">
        <v>190</v>
      </c>
      <c r="K21" s="30">
        <v>1089</v>
      </c>
    </row>
    <row r="22" spans="1:11" s="2" customFormat="1" ht="37.5" customHeight="1" x14ac:dyDescent="0.35">
      <c r="A22" s="7"/>
      <c r="B22" s="56" t="s">
        <v>22</v>
      </c>
      <c r="C22" s="24" t="s">
        <v>106</v>
      </c>
      <c r="D22" s="58">
        <v>287</v>
      </c>
      <c r="E22" s="73">
        <v>198.9</v>
      </c>
      <c r="F22" s="46">
        <v>18</v>
      </c>
      <c r="G22" s="46">
        <v>17901</v>
      </c>
      <c r="H22" s="46">
        <v>90</v>
      </c>
      <c r="I22" s="46">
        <v>107</v>
      </c>
      <c r="J22" s="57">
        <v>180</v>
      </c>
      <c r="K22" s="30">
        <v>1196</v>
      </c>
    </row>
    <row r="23" spans="1:11" s="2" customFormat="1" ht="37.5" customHeight="1" x14ac:dyDescent="0.35">
      <c r="A23" s="7"/>
      <c r="B23" s="56" t="s">
        <v>23</v>
      </c>
      <c r="C23" s="24" t="s">
        <v>101</v>
      </c>
      <c r="D23" s="58">
        <v>280</v>
      </c>
      <c r="E23" s="73">
        <v>224.90666666666667</v>
      </c>
      <c r="F23" s="46">
        <v>15</v>
      </c>
      <c r="G23" s="46">
        <v>16868</v>
      </c>
      <c r="H23" s="46">
        <v>75</v>
      </c>
      <c r="I23" s="46">
        <v>130</v>
      </c>
      <c r="J23" s="57">
        <v>150</v>
      </c>
      <c r="K23" s="30">
        <v>1288</v>
      </c>
    </row>
    <row r="24" spans="1:11" s="2" customFormat="1" ht="37.5" customHeight="1" x14ac:dyDescent="0.35">
      <c r="A24" s="7"/>
      <c r="B24" s="56" t="s">
        <v>24</v>
      </c>
      <c r="C24" s="24" t="s">
        <v>111</v>
      </c>
      <c r="D24" s="58">
        <v>278</v>
      </c>
      <c r="E24" s="73">
        <v>196.33333333333334</v>
      </c>
      <c r="F24" s="46">
        <v>18</v>
      </c>
      <c r="G24" s="46">
        <v>17670</v>
      </c>
      <c r="H24" s="46">
        <v>90</v>
      </c>
      <c r="I24" s="46">
        <v>98</v>
      </c>
      <c r="J24" s="57">
        <v>180</v>
      </c>
      <c r="K24" s="30">
        <v>1124</v>
      </c>
    </row>
    <row r="25" spans="1:11" s="2" customFormat="1" ht="37.5" customHeight="1" x14ac:dyDescent="0.35">
      <c r="A25" s="7"/>
      <c r="B25" s="56" t="s">
        <v>25</v>
      </c>
      <c r="C25" s="24" t="s">
        <v>103</v>
      </c>
      <c r="D25" s="58">
        <v>264</v>
      </c>
      <c r="E25" s="73">
        <v>182.97777777777779</v>
      </c>
      <c r="F25" s="46">
        <v>18</v>
      </c>
      <c r="G25" s="46">
        <v>16468</v>
      </c>
      <c r="H25" s="46">
        <v>90</v>
      </c>
      <c r="I25" s="46">
        <v>84</v>
      </c>
      <c r="J25" s="57">
        <v>180</v>
      </c>
      <c r="K25" s="30">
        <v>1086</v>
      </c>
    </row>
    <row r="26" spans="1:11" s="2" customFormat="1" ht="37.5" customHeight="1" x14ac:dyDescent="0.35">
      <c r="A26" s="7"/>
      <c r="B26" s="59" t="s">
        <v>26</v>
      </c>
      <c r="C26" s="24" t="s">
        <v>108</v>
      </c>
      <c r="D26" s="58">
        <v>232</v>
      </c>
      <c r="E26" s="73">
        <v>209.88571428571427</v>
      </c>
      <c r="F26" s="46">
        <v>14</v>
      </c>
      <c r="G26" s="46">
        <v>14692</v>
      </c>
      <c r="H26" s="46">
        <v>70</v>
      </c>
      <c r="I26" s="46">
        <v>92</v>
      </c>
      <c r="J26" s="57">
        <v>140</v>
      </c>
      <c r="K26" s="30">
        <v>1173</v>
      </c>
    </row>
    <row r="27" spans="1:11" s="2" customFormat="1" ht="37.5" customHeight="1" x14ac:dyDescent="0.35">
      <c r="A27" s="7"/>
      <c r="B27" s="59" t="s">
        <v>27</v>
      </c>
      <c r="C27" s="24" t="s">
        <v>89</v>
      </c>
      <c r="D27" s="58">
        <v>217</v>
      </c>
      <c r="E27" s="73">
        <v>185.68</v>
      </c>
      <c r="F27" s="46">
        <v>15</v>
      </c>
      <c r="G27" s="46">
        <v>13926</v>
      </c>
      <c r="H27" s="46">
        <v>75</v>
      </c>
      <c r="I27" s="46">
        <v>67</v>
      </c>
      <c r="J27" s="57">
        <v>150</v>
      </c>
      <c r="K27" s="30">
        <v>1032</v>
      </c>
    </row>
    <row r="28" spans="1:11" s="2" customFormat="1" ht="37.5" customHeight="1" x14ac:dyDescent="0.35">
      <c r="A28" s="7"/>
      <c r="B28" s="59" t="s">
        <v>28</v>
      </c>
      <c r="C28" s="24" t="s">
        <v>140</v>
      </c>
      <c r="D28" s="58">
        <v>176</v>
      </c>
      <c r="E28" s="73">
        <v>200.98181818181817</v>
      </c>
      <c r="F28" s="46">
        <v>11</v>
      </c>
      <c r="G28" s="46">
        <v>11054</v>
      </c>
      <c r="H28" s="46">
        <v>55</v>
      </c>
      <c r="I28" s="46">
        <v>66</v>
      </c>
      <c r="J28" s="57">
        <v>110</v>
      </c>
      <c r="K28" s="30">
        <v>1216</v>
      </c>
    </row>
    <row r="29" spans="1:11" s="2" customFormat="1" ht="37.5" customHeight="1" x14ac:dyDescent="0.35">
      <c r="A29" s="7"/>
      <c r="B29" s="59" t="s">
        <v>29</v>
      </c>
      <c r="C29" s="24" t="s">
        <v>132</v>
      </c>
      <c r="D29" s="58">
        <v>118</v>
      </c>
      <c r="E29" s="73">
        <v>211.37142857142857</v>
      </c>
      <c r="F29" s="46">
        <v>7</v>
      </c>
      <c r="G29" s="46">
        <v>7398</v>
      </c>
      <c r="H29" s="46">
        <v>35</v>
      </c>
      <c r="I29" s="46">
        <v>48</v>
      </c>
      <c r="J29" s="57">
        <v>70</v>
      </c>
      <c r="K29" s="30">
        <v>1164</v>
      </c>
    </row>
    <row r="30" spans="1:11" s="2" customFormat="1" ht="37.5" customHeight="1" x14ac:dyDescent="0.35">
      <c r="A30" s="7"/>
      <c r="B30" s="59" t="s">
        <v>39</v>
      </c>
      <c r="C30" s="24" t="s">
        <v>118</v>
      </c>
      <c r="D30" s="58">
        <v>117</v>
      </c>
      <c r="E30" s="73">
        <v>202.25714285714287</v>
      </c>
      <c r="F30" s="46">
        <v>7</v>
      </c>
      <c r="G30" s="46">
        <v>7079</v>
      </c>
      <c r="H30" s="46">
        <v>35</v>
      </c>
      <c r="I30" s="46">
        <v>47</v>
      </c>
      <c r="J30" s="57">
        <v>70</v>
      </c>
      <c r="K30" s="30">
        <v>1106</v>
      </c>
    </row>
    <row r="31" spans="1:11" s="2" customFormat="1" ht="37.5" customHeight="1" x14ac:dyDescent="0.35">
      <c r="A31" s="7"/>
      <c r="B31" s="59" t="s">
        <v>40</v>
      </c>
      <c r="C31" s="24" t="s">
        <v>113</v>
      </c>
      <c r="D31" s="58">
        <v>115</v>
      </c>
      <c r="E31" s="73">
        <v>206.42857142857142</v>
      </c>
      <c r="F31" s="46">
        <v>7</v>
      </c>
      <c r="G31" s="46">
        <v>7225</v>
      </c>
      <c r="H31" s="46">
        <v>35</v>
      </c>
      <c r="I31" s="46">
        <v>45</v>
      </c>
      <c r="J31" s="57">
        <v>70</v>
      </c>
      <c r="K31" s="30">
        <v>1177</v>
      </c>
    </row>
    <row r="32" spans="1:11" s="2" customFormat="1" ht="37.5" customHeight="1" x14ac:dyDescent="0.35">
      <c r="A32" s="7"/>
      <c r="B32" s="59" t="s">
        <v>41</v>
      </c>
      <c r="C32" s="24" t="s">
        <v>104</v>
      </c>
      <c r="D32" s="58">
        <v>108</v>
      </c>
      <c r="E32" s="73">
        <v>202.8</v>
      </c>
      <c r="F32" s="46">
        <v>7</v>
      </c>
      <c r="G32" s="46">
        <v>7098</v>
      </c>
      <c r="H32" s="46">
        <v>35</v>
      </c>
      <c r="I32" s="46">
        <v>38</v>
      </c>
      <c r="J32" s="57">
        <v>70</v>
      </c>
      <c r="K32" s="30">
        <v>1111</v>
      </c>
    </row>
    <row r="33" spans="1:11" s="2" customFormat="1" ht="37.5" customHeight="1" x14ac:dyDescent="0.35">
      <c r="A33" s="7"/>
      <c r="B33" s="59" t="s">
        <v>42</v>
      </c>
      <c r="C33" s="24" t="s">
        <v>115</v>
      </c>
      <c r="D33" s="58">
        <v>105</v>
      </c>
      <c r="E33" s="73">
        <v>172.65714285714284</v>
      </c>
      <c r="F33" s="46">
        <v>7</v>
      </c>
      <c r="G33" s="46">
        <v>6043</v>
      </c>
      <c r="H33" s="46">
        <v>35</v>
      </c>
      <c r="I33" s="46">
        <v>35</v>
      </c>
      <c r="J33" s="57">
        <v>70</v>
      </c>
      <c r="K33" s="30">
        <v>920</v>
      </c>
    </row>
    <row r="34" spans="1:11" s="2" customFormat="1" ht="37.5" customHeight="1" x14ac:dyDescent="0.35">
      <c r="A34" s="7"/>
      <c r="B34" s="59" t="s">
        <v>43</v>
      </c>
      <c r="C34" s="24" t="s">
        <v>143</v>
      </c>
      <c r="D34" s="58">
        <v>101</v>
      </c>
      <c r="E34" s="73">
        <v>185.85714285714286</v>
      </c>
      <c r="F34" s="46">
        <v>7</v>
      </c>
      <c r="G34" s="46">
        <v>6505</v>
      </c>
      <c r="H34" s="46">
        <v>35</v>
      </c>
      <c r="I34" s="46">
        <v>31</v>
      </c>
      <c r="J34" s="57">
        <v>70</v>
      </c>
      <c r="K34" s="30">
        <v>1066</v>
      </c>
    </row>
    <row r="35" spans="1:11" s="2" customFormat="1" ht="37.5" customHeight="1" x14ac:dyDescent="0.35">
      <c r="A35" s="7"/>
      <c r="B35" s="59" t="s">
        <v>44</v>
      </c>
      <c r="C35" s="24" t="s">
        <v>156</v>
      </c>
      <c r="D35" s="58">
        <v>96</v>
      </c>
      <c r="E35" s="73">
        <v>205.36666666666667</v>
      </c>
      <c r="F35" s="46">
        <v>6</v>
      </c>
      <c r="G35" s="46">
        <v>6161</v>
      </c>
      <c r="H35" s="46">
        <v>30</v>
      </c>
      <c r="I35" s="46">
        <v>36</v>
      </c>
      <c r="J35" s="57">
        <v>60</v>
      </c>
      <c r="K35" s="30">
        <v>1099</v>
      </c>
    </row>
    <row r="36" spans="1:11" s="2" customFormat="1" ht="37.5" customHeight="1" x14ac:dyDescent="0.35">
      <c r="A36" s="7"/>
      <c r="B36" s="59" t="s">
        <v>45</v>
      </c>
      <c r="C36" s="24" t="s">
        <v>114</v>
      </c>
      <c r="D36" s="58">
        <v>89</v>
      </c>
      <c r="E36" s="73">
        <v>177</v>
      </c>
      <c r="F36" s="46">
        <v>6</v>
      </c>
      <c r="G36" s="46">
        <v>5310</v>
      </c>
      <c r="H36" s="46">
        <v>30</v>
      </c>
      <c r="I36" s="46">
        <v>29</v>
      </c>
      <c r="J36" s="57">
        <v>60</v>
      </c>
      <c r="K36" s="30">
        <v>955</v>
      </c>
    </row>
    <row r="37" spans="1:11" s="2" customFormat="1" ht="37.5" customHeight="1" x14ac:dyDescent="0.35">
      <c r="A37" s="7"/>
      <c r="B37" s="59" t="s">
        <v>46</v>
      </c>
      <c r="C37" s="24" t="s">
        <v>148</v>
      </c>
      <c r="D37" s="58">
        <v>86</v>
      </c>
      <c r="E37" s="73">
        <v>202.72</v>
      </c>
      <c r="F37" s="46">
        <v>5</v>
      </c>
      <c r="G37" s="46">
        <v>5068</v>
      </c>
      <c r="H37" s="46">
        <v>25</v>
      </c>
      <c r="I37" s="46">
        <v>36</v>
      </c>
      <c r="J37" s="57">
        <v>50</v>
      </c>
      <c r="K37" s="30">
        <v>1039</v>
      </c>
    </row>
    <row r="38" spans="1:11" s="2" customFormat="1" ht="37.5" customHeight="1" x14ac:dyDescent="0.35">
      <c r="A38" s="7"/>
      <c r="B38" s="59" t="s">
        <v>47</v>
      </c>
      <c r="C38" s="24" t="s">
        <v>100</v>
      </c>
      <c r="D38" s="58">
        <v>75</v>
      </c>
      <c r="E38" s="73">
        <v>203.88</v>
      </c>
      <c r="F38" s="46">
        <v>5</v>
      </c>
      <c r="G38" s="46">
        <v>5097</v>
      </c>
      <c r="H38" s="46">
        <v>25</v>
      </c>
      <c r="I38" s="46">
        <v>25</v>
      </c>
      <c r="J38" s="57">
        <v>50</v>
      </c>
      <c r="K38" s="30">
        <v>1112</v>
      </c>
    </row>
    <row r="39" spans="1:11" s="2" customFormat="1" ht="37.5" customHeight="1" x14ac:dyDescent="0.35">
      <c r="A39" s="7"/>
      <c r="B39" s="59" t="s">
        <v>48</v>
      </c>
      <c r="C39" s="24" t="s">
        <v>107</v>
      </c>
      <c r="D39" s="58">
        <v>74</v>
      </c>
      <c r="E39" s="73">
        <v>209.48</v>
      </c>
      <c r="F39" s="46">
        <v>5</v>
      </c>
      <c r="G39" s="46">
        <v>5237</v>
      </c>
      <c r="H39" s="46">
        <v>25</v>
      </c>
      <c r="I39" s="46">
        <v>24</v>
      </c>
      <c r="J39" s="57">
        <v>50</v>
      </c>
      <c r="K39" s="30">
        <v>1098</v>
      </c>
    </row>
    <row r="40" spans="1:11" s="2" customFormat="1" ht="37.5" customHeight="1" x14ac:dyDescent="0.35">
      <c r="A40" s="7"/>
      <c r="B40" s="59" t="s">
        <v>49</v>
      </c>
      <c r="C40" s="24" t="s">
        <v>110</v>
      </c>
      <c r="D40" s="58">
        <v>72</v>
      </c>
      <c r="E40" s="73">
        <v>177.8</v>
      </c>
      <c r="F40" s="46">
        <v>5</v>
      </c>
      <c r="G40" s="46">
        <v>4445</v>
      </c>
      <c r="H40" s="46">
        <v>25</v>
      </c>
      <c r="I40" s="46">
        <v>22</v>
      </c>
      <c r="J40" s="57">
        <v>50</v>
      </c>
      <c r="K40" s="30">
        <v>942</v>
      </c>
    </row>
    <row r="41" spans="1:11" s="2" customFormat="1" ht="37.5" customHeight="1" x14ac:dyDescent="0.35">
      <c r="A41" s="7"/>
      <c r="B41" s="59" t="s">
        <v>50</v>
      </c>
      <c r="C41" s="24" t="s">
        <v>131</v>
      </c>
      <c r="D41" s="58">
        <v>70</v>
      </c>
      <c r="E41" s="73">
        <v>188.76</v>
      </c>
      <c r="F41" s="46">
        <v>5</v>
      </c>
      <c r="G41" s="46">
        <v>4719</v>
      </c>
      <c r="H41" s="46">
        <v>25</v>
      </c>
      <c r="I41" s="46">
        <v>20</v>
      </c>
      <c r="J41" s="57">
        <v>50</v>
      </c>
      <c r="K41" s="30">
        <v>998</v>
      </c>
    </row>
    <row r="42" spans="1:11" s="2" customFormat="1" ht="37.5" customHeight="1" x14ac:dyDescent="0.35">
      <c r="A42" s="7"/>
      <c r="B42" s="59" t="s">
        <v>51</v>
      </c>
      <c r="C42" s="24" t="s">
        <v>142</v>
      </c>
      <c r="D42" s="58">
        <v>70</v>
      </c>
      <c r="E42" s="73">
        <v>180.44</v>
      </c>
      <c r="F42" s="46">
        <v>5</v>
      </c>
      <c r="G42" s="46">
        <v>4511</v>
      </c>
      <c r="H42" s="46">
        <v>25</v>
      </c>
      <c r="I42" s="46">
        <v>20</v>
      </c>
      <c r="J42" s="57">
        <v>50</v>
      </c>
      <c r="K42" s="30">
        <v>940</v>
      </c>
    </row>
    <row r="43" spans="1:11" s="2" customFormat="1" ht="37.5" customHeight="1" x14ac:dyDescent="0.35">
      <c r="A43" s="7"/>
      <c r="B43" s="59" t="s">
        <v>52</v>
      </c>
      <c r="C43" s="24" t="s">
        <v>151</v>
      </c>
      <c r="D43" s="58">
        <v>66</v>
      </c>
      <c r="E43" s="73">
        <v>200.8</v>
      </c>
      <c r="F43" s="46">
        <v>4</v>
      </c>
      <c r="G43" s="46">
        <v>4016</v>
      </c>
      <c r="H43" s="46">
        <v>20</v>
      </c>
      <c r="I43" s="46">
        <v>26</v>
      </c>
      <c r="J43" s="57">
        <v>40</v>
      </c>
      <c r="K43" s="30">
        <v>1115</v>
      </c>
    </row>
    <row r="44" spans="1:11" s="2" customFormat="1" ht="37.5" customHeight="1" x14ac:dyDescent="0.35">
      <c r="A44" s="7"/>
      <c r="B44" s="59" t="s">
        <v>53</v>
      </c>
      <c r="C44" s="24" t="s">
        <v>157</v>
      </c>
      <c r="D44" s="58">
        <v>60</v>
      </c>
      <c r="E44" s="73">
        <v>192.4</v>
      </c>
      <c r="F44" s="46">
        <v>4</v>
      </c>
      <c r="G44" s="46">
        <v>3848</v>
      </c>
      <c r="H44" s="46">
        <v>20</v>
      </c>
      <c r="I44" s="46">
        <v>20</v>
      </c>
      <c r="J44" s="57">
        <v>40</v>
      </c>
      <c r="K44" s="30">
        <v>1042</v>
      </c>
    </row>
    <row r="45" spans="1:11" s="2" customFormat="1" ht="37.5" customHeight="1" x14ac:dyDescent="0.35">
      <c r="A45" s="7"/>
      <c r="B45" s="59" t="s">
        <v>54</v>
      </c>
      <c r="C45" s="24" t="s">
        <v>130</v>
      </c>
      <c r="D45" s="58">
        <v>58</v>
      </c>
      <c r="E45" s="73">
        <v>176.85</v>
      </c>
      <c r="F45" s="46">
        <v>4</v>
      </c>
      <c r="G45" s="46">
        <v>3537</v>
      </c>
      <c r="H45" s="46">
        <v>20</v>
      </c>
      <c r="I45" s="46">
        <v>18</v>
      </c>
      <c r="J45" s="57">
        <v>40</v>
      </c>
      <c r="K45" s="30">
        <v>920</v>
      </c>
    </row>
    <row r="46" spans="1:11" s="2" customFormat="1" ht="37.5" customHeight="1" x14ac:dyDescent="0.35">
      <c r="A46" s="7"/>
      <c r="B46" s="59" t="s">
        <v>55</v>
      </c>
      <c r="C46" s="24" t="s">
        <v>128</v>
      </c>
      <c r="D46" s="58">
        <v>58</v>
      </c>
      <c r="E46" s="73">
        <v>175.85</v>
      </c>
      <c r="F46" s="46">
        <v>4</v>
      </c>
      <c r="G46" s="46">
        <v>3517</v>
      </c>
      <c r="H46" s="46">
        <v>20</v>
      </c>
      <c r="I46" s="46">
        <v>18</v>
      </c>
      <c r="J46" s="57">
        <v>40</v>
      </c>
      <c r="K46" s="30">
        <v>915</v>
      </c>
    </row>
    <row r="47" spans="1:11" s="2" customFormat="1" ht="37.5" customHeight="1" x14ac:dyDescent="0.35">
      <c r="A47" s="7"/>
      <c r="B47" s="18" t="s">
        <v>56</v>
      </c>
      <c r="C47" s="24" t="s">
        <v>167</v>
      </c>
      <c r="D47" s="31">
        <v>57</v>
      </c>
      <c r="E47" s="74">
        <v>180.45</v>
      </c>
      <c r="F47" s="42">
        <v>4</v>
      </c>
      <c r="G47" s="43">
        <v>3609</v>
      </c>
      <c r="H47" s="17">
        <v>20</v>
      </c>
      <c r="I47" s="17">
        <v>17</v>
      </c>
      <c r="J47" s="17">
        <v>40</v>
      </c>
      <c r="K47" s="30">
        <v>998</v>
      </c>
    </row>
    <row r="48" spans="1:11" s="2" customFormat="1" ht="37.5" customHeight="1" x14ac:dyDescent="0.35">
      <c r="A48" s="7"/>
      <c r="B48" s="18" t="s">
        <v>57</v>
      </c>
      <c r="C48" s="24" t="s">
        <v>135</v>
      </c>
      <c r="D48" s="31">
        <v>56</v>
      </c>
      <c r="E48" s="74">
        <v>189.3</v>
      </c>
      <c r="F48" s="42">
        <v>4</v>
      </c>
      <c r="G48" s="43">
        <v>3786</v>
      </c>
      <c r="H48" s="17">
        <v>20</v>
      </c>
      <c r="I48" s="17">
        <v>16</v>
      </c>
      <c r="J48" s="17">
        <v>40</v>
      </c>
      <c r="K48" s="30">
        <v>970</v>
      </c>
    </row>
    <row r="49" spans="1:11" s="2" customFormat="1" ht="37.5" customHeight="1" x14ac:dyDescent="0.35">
      <c r="A49" s="7"/>
      <c r="B49" s="18" t="s">
        <v>58</v>
      </c>
      <c r="C49" s="24" t="s">
        <v>120</v>
      </c>
      <c r="D49" s="31">
        <v>56</v>
      </c>
      <c r="E49" s="74">
        <v>180.1</v>
      </c>
      <c r="F49" s="42">
        <v>4</v>
      </c>
      <c r="G49" s="43">
        <v>3602</v>
      </c>
      <c r="H49" s="17">
        <v>20</v>
      </c>
      <c r="I49" s="17">
        <v>16</v>
      </c>
      <c r="J49" s="17">
        <v>40</v>
      </c>
      <c r="K49" s="30">
        <v>973</v>
      </c>
    </row>
    <row r="50" spans="1:11" s="2" customFormat="1" ht="37.5" customHeight="1" x14ac:dyDescent="0.35">
      <c r="A50" s="7"/>
      <c r="B50" s="18" t="s">
        <v>59</v>
      </c>
      <c r="C50" s="24" t="s">
        <v>183</v>
      </c>
      <c r="D50" s="31">
        <v>56</v>
      </c>
      <c r="E50" s="74">
        <v>214.13333333333333</v>
      </c>
      <c r="F50" s="42">
        <v>3</v>
      </c>
      <c r="G50" s="43">
        <v>3212</v>
      </c>
      <c r="H50" s="17">
        <v>15</v>
      </c>
      <c r="I50" s="17">
        <v>26</v>
      </c>
      <c r="J50" s="17">
        <v>30</v>
      </c>
      <c r="K50" s="30">
        <v>1101</v>
      </c>
    </row>
    <row r="51" spans="1:11" s="2" customFormat="1" ht="37.5" customHeight="1" x14ac:dyDescent="0.35">
      <c r="A51" s="7"/>
      <c r="B51" s="18" t="s">
        <v>60</v>
      </c>
      <c r="C51" s="24" t="s">
        <v>138</v>
      </c>
      <c r="D51" s="31">
        <v>47</v>
      </c>
      <c r="E51" s="74">
        <v>199.46666666666667</v>
      </c>
      <c r="F51" s="42">
        <v>3</v>
      </c>
      <c r="G51" s="43">
        <v>2992</v>
      </c>
      <c r="H51" s="17">
        <v>15</v>
      </c>
      <c r="I51" s="17">
        <v>17</v>
      </c>
      <c r="J51" s="17">
        <v>30</v>
      </c>
      <c r="K51" s="30">
        <v>1092</v>
      </c>
    </row>
    <row r="52" spans="1:11" s="2" customFormat="1" ht="37.5" customHeight="1" x14ac:dyDescent="0.35">
      <c r="A52" s="7"/>
      <c r="B52" s="18" t="s">
        <v>61</v>
      </c>
      <c r="C52" s="24" t="s">
        <v>126</v>
      </c>
      <c r="D52" s="31">
        <v>47</v>
      </c>
      <c r="E52" s="74">
        <v>194</v>
      </c>
      <c r="F52" s="42">
        <v>3</v>
      </c>
      <c r="G52" s="43">
        <v>2910</v>
      </c>
      <c r="H52" s="17">
        <v>15</v>
      </c>
      <c r="I52" s="17">
        <v>17</v>
      </c>
      <c r="J52" s="17">
        <v>30</v>
      </c>
      <c r="K52" s="30">
        <v>1058</v>
      </c>
    </row>
    <row r="53" spans="1:11" s="2" customFormat="1" ht="37.5" customHeight="1" x14ac:dyDescent="0.35">
      <c r="A53" s="7"/>
      <c r="B53" s="18" t="s">
        <v>62</v>
      </c>
      <c r="C53" s="24" t="s">
        <v>146</v>
      </c>
      <c r="D53" s="31">
        <v>46</v>
      </c>
      <c r="E53" s="74">
        <v>199.66666666666666</v>
      </c>
      <c r="F53" s="42">
        <v>3</v>
      </c>
      <c r="G53" s="43">
        <v>2995</v>
      </c>
      <c r="H53" s="17">
        <v>15</v>
      </c>
      <c r="I53" s="17">
        <v>16</v>
      </c>
      <c r="J53" s="17">
        <v>30</v>
      </c>
      <c r="K53" s="30">
        <v>1100</v>
      </c>
    </row>
    <row r="54" spans="1:11" s="2" customFormat="1" ht="37.5" customHeight="1" x14ac:dyDescent="0.35">
      <c r="A54" s="7"/>
      <c r="B54" s="18" t="s">
        <v>63</v>
      </c>
      <c r="C54" s="24" t="s">
        <v>119</v>
      </c>
      <c r="D54" s="31">
        <v>45</v>
      </c>
      <c r="E54" s="27">
        <v>188.26666666666668</v>
      </c>
      <c r="F54" s="16">
        <v>3</v>
      </c>
      <c r="G54" s="17">
        <v>2824</v>
      </c>
      <c r="H54" s="17">
        <v>15</v>
      </c>
      <c r="I54" s="17">
        <v>15</v>
      </c>
      <c r="J54" s="17">
        <v>30</v>
      </c>
      <c r="K54" s="30">
        <v>970</v>
      </c>
    </row>
    <row r="55" spans="1:11" s="2" customFormat="1" ht="37.5" customHeight="1" x14ac:dyDescent="0.35">
      <c r="A55" s="7"/>
      <c r="B55" s="18" t="s">
        <v>64</v>
      </c>
      <c r="C55" s="24" t="s">
        <v>176</v>
      </c>
      <c r="D55" s="31">
        <v>43</v>
      </c>
      <c r="E55" s="27">
        <v>195.13333333333333</v>
      </c>
      <c r="F55" s="16">
        <v>3</v>
      </c>
      <c r="G55" s="17">
        <v>2927</v>
      </c>
      <c r="H55" s="17">
        <v>15</v>
      </c>
      <c r="I55" s="17">
        <v>13</v>
      </c>
      <c r="J55" s="17">
        <v>30</v>
      </c>
      <c r="K55" s="30">
        <v>1035</v>
      </c>
    </row>
    <row r="56" spans="1:11" s="2" customFormat="1" ht="37.5" customHeight="1" x14ac:dyDescent="0.35">
      <c r="A56" s="7"/>
      <c r="B56" s="18" t="s">
        <v>65</v>
      </c>
      <c r="C56" s="24" t="s">
        <v>144</v>
      </c>
      <c r="D56" s="31">
        <v>43</v>
      </c>
      <c r="E56" s="27">
        <v>170.73333333333332</v>
      </c>
      <c r="F56" s="16">
        <v>3</v>
      </c>
      <c r="G56" s="17">
        <v>2561</v>
      </c>
      <c r="H56" s="17">
        <v>15</v>
      </c>
      <c r="I56" s="17">
        <v>13</v>
      </c>
      <c r="J56" s="17">
        <v>30</v>
      </c>
      <c r="K56" s="30">
        <v>890</v>
      </c>
    </row>
    <row r="57" spans="1:11" s="2" customFormat="1" ht="37.5" customHeight="1" x14ac:dyDescent="0.35">
      <c r="A57" s="7"/>
      <c r="B57" s="18" t="s">
        <v>66</v>
      </c>
      <c r="C57" s="24" t="s">
        <v>152</v>
      </c>
      <c r="D57" s="31">
        <v>42</v>
      </c>
      <c r="E57" s="27">
        <v>183.73333333333332</v>
      </c>
      <c r="F57" s="16">
        <v>3</v>
      </c>
      <c r="G57" s="17">
        <v>2756</v>
      </c>
      <c r="H57" s="17">
        <v>15</v>
      </c>
      <c r="I57" s="17">
        <v>12</v>
      </c>
      <c r="J57" s="17">
        <v>30</v>
      </c>
      <c r="K57" s="30">
        <v>946</v>
      </c>
    </row>
    <row r="58" spans="1:11" s="2" customFormat="1" ht="37.5" customHeight="1" x14ac:dyDescent="0.35">
      <c r="A58" s="7"/>
      <c r="B58" s="18" t="s">
        <v>67</v>
      </c>
      <c r="C58" s="24" t="s">
        <v>158</v>
      </c>
      <c r="D58" s="31">
        <v>42</v>
      </c>
      <c r="E58" s="27">
        <v>160</v>
      </c>
      <c r="F58" s="16">
        <v>3</v>
      </c>
      <c r="G58" s="17">
        <v>2400</v>
      </c>
      <c r="H58" s="17">
        <v>15</v>
      </c>
      <c r="I58" s="17">
        <v>12</v>
      </c>
      <c r="J58" s="17">
        <v>30</v>
      </c>
      <c r="K58" s="30">
        <v>825</v>
      </c>
    </row>
    <row r="59" spans="1:11" s="2" customFormat="1" ht="37.5" customHeight="1" x14ac:dyDescent="0.35">
      <c r="A59" s="7"/>
      <c r="B59" s="18" t="s">
        <v>68</v>
      </c>
      <c r="C59" s="24" t="s">
        <v>112</v>
      </c>
      <c r="D59" s="31">
        <v>42</v>
      </c>
      <c r="E59" s="27">
        <v>157.13333333333333</v>
      </c>
      <c r="F59" s="16">
        <v>3</v>
      </c>
      <c r="G59" s="17">
        <v>2357</v>
      </c>
      <c r="H59" s="17">
        <v>15</v>
      </c>
      <c r="I59" s="17">
        <v>12</v>
      </c>
      <c r="J59" s="17">
        <v>30</v>
      </c>
      <c r="K59" s="30">
        <v>818</v>
      </c>
    </row>
    <row r="60" spans="1:11" s="2" customFormat="1" ht="37.5" customHeight="1" x14ac:dyDescent="0.35">
      <c r="A60" s="7"/>
      <c r="B60" s="18" t="s">
        <v>69</v>
      </c>
      <c r="C60" s="24" t="s">
        <v>150</v>
      </c>
      <c r="D60" s="31">
        <v>35</v>
      </c>
      <c r="E60" s="27">
        <v>207.7</v>
      </c>
      <c r="F60" s="16">
        <v>2</v>
      </c>
      <c r="G60" s="17">
        <v>2077</v>
      </c>
      <c r="H60" s="17">
        <v>10</v>
      </c>
      <c r="I60" s="17">
        <v>15</v>
      </c>
      <c r="J60" s="17">
        <v>20</v>
      </c>
      <c r="K60" s="30">
        <v>1074</v>
      </c>
    </row>
    <row r="61" spans="1:11" s="2" customFormat="1" ht="37.5" customHeight="1" x14ac:dyDescent="0.35">
      <c r="A61" s="7"/>
      <c r="B61" s="18" t="s">
        <v>70</v>
      </c>
      <c r="C61" s="24" t="s">
        <v>155</v>
      </c>
      <c r="D61" s="31">
        <v>34</v>
      </c>
      <c r="E61" s="27">
        <v>212.1</v>
      </c>
      <c r="F61" s="16">
        <v>2</v>
      </c>
      <c r="G61" s="17">
        <v>2121</v>
      </c>
      <c r="H61" s="17">
        <v>10</v>
      </c>
      <c r="I61" s="17">
        <v>14</v>
      </c>
      <c r="J61" s="17">
        <v>20</v>
      </c>
      <c r="K61" s="30">
        <v>1092</v>
      </c>
    </row>
    <row r="62" spans="1:11" s="2" customFormat="1" ht="37.5" customHeight="1" x14ac:dyDescent="0.35">
      <c r="A62" s="7"/>
      <c r="B62" s="18" t="s">
        <v>71</v>
      </c>
      <c r="C62" s="24" t="s">
        <v>121</v>
      </c>
      <c r="D62" s="31">
        <v>33</v>
      </c>
      <c r="E62" s="27">
        <v>217.9</v>
      </c>
      <c r="F62" s="16">
        <v>2</v>
      </c>
      <c r="G62" s="17">
        <v>2179</v>
      </c>
      <c r="H62" s="17">
        <v>10</v>
      </c>
      <c r="I62" s="17">
        <v>13</v>
      </c>
      <c r="J62" s="17">
        <v>20</v>
      </c>
      <c r="K62" s="30">
        <v>1182</v>
      </c>
    </row>
    <row r="63" spans="1:11" s="2" customFormat="1" ht="37.5" customHeight="1" x14ac:dyDescent="0.35">
      <c r="A63" s="7"/>
      <c r="B63" s="18" t="s">
        <v>72</v>
      </c>
      <c r="C63" s="24" t="s">
        <v>162</v>
      </c>
      <c r="D63" s="31">
        <v>32</v>
      </c>
      <c r="E63" s="27">
        <v>192.9</v>
      </c>
      <c r="F63" s="16">
        <v>2</v>
      </c>
      <c r="G63" s="17">
        <v>1929</v>
      </c>
      <c r="H63" s="17">
        <v>10</v>
      </c>
      <c r="I63" s="17">
        <v>12</v>
      </c>
      <c r="J63" s="17">
        <v>20</v>
      </c>
      <c r="K63" s="30">
        <v>1022</v>
      </c>
    </row>
    <row r="64" spans="1:11" s="2" customFormat="1" ht="37.5" customHeight="1" x14ac:dyDescent="0.35">
      <c r="A64" s="7"/>
      <c r="B64" s="18" t="s">
        <v>73</v>
      </c>
      <c r="C64" s="24" t="s">
        <v>93</v>
      </c>
      <c r="D64" s="31">
        <v>31</v>
      </c>
      <c r="E64" s="27">
        <v>210.6</v>
      </c>
      <c r="F64" s="16">
        <v>2</v>
      </c>
      <c r="G64" s="17">
        <v>2106</v>
      </c>
      <c r="H64" s="17">
        <v>10</v>
      </c>
      <c r="I64" s="17">
        <v>11</v>
      </c>
      <c r="J64" s="17">
        <v>20</v>
      </c>
      <c r="K64" s="30">
        <v>1107</v>
      </c>
    </row>
    <row r="65" spans="1:11" s="2" customFormat="1" ht="37.5" customHeight="1" x14ac:dyDescent="0.35">
      <c r="A65" s="7"/>
      <c r="B65" s="18" t="s">
        <v>74</v>
      </c>
      <c r="C65" s="24" t="s">
        <v>159</v>
      </c>
      <c r="D65" s="31">
        <v>29</v>
      </c>
      <c r="E65" s="27">
        <v>195.8</v>
      </c>
      <c r="F65" s="16">
        <v>2</v>
      </c>
      <c r="G65" s="17">
        <v>1958</v>
      </c>
      <c r="H65" s="17">
        <v>10</v>
      </c>
      <c r="I65" s="17">
        <v>9</v>
      </c>
      <c r="J65" s="17">
        <v>20</v>
      </c>
      <c r="K65" s="30">
        <v>1006</v>
      </c>
    </row>
    <row r="66" spans="1:11" s="2" customFormat="1" ht="37.5" customHeight="1" x14ac:dyDescent="0.35">
      <c r="A66" s="7"/>
      <c r="B66" s="18" t="s">
        <v>75</v>
      </c>
      <c r="C66" s="24" t="s">
        <v>161</v>
      </c>
      <c r="D66" s="31">
        <v>29</v>
      </c>
      <c r="E66" s="27">
        <v>189.7</v>
      </c>
      <c r="F66" s="16">
        <v>2</v>
      </c>
      <c r="G66" s="17">
        <v>1897</v>
      </c>
      <c r="H66" s="17">
        <v>10</v>
      </c>
      <c r="I66" s="17">
        <v>9</v>
      </c>
      <c r="J66" s="17">
        <v>20</v>
      </c>
      <c r="K66" s="30">
        <v>976</v>
      </c>
    </row>
    <row r="67" spans="1:11" s="2" customFormat="1" ht="37.5" customHeight="1" x14ac:dyDescent="0.35">
      <c r="A67" s="7"/>
      <c r="B67" s="18" t="s">
        <v>76</v>
      </c>
      <c r="C67" s="24" t="s">
        <v>125</v>
      </c>
      <c r="D67" s="31">
        <v>28</v>
      </c>
      <c r="E67" s="27">
        <v>202.3</v>
      </c>
      <c r="F67" s="16">
        <v>2</v>
      </c>
      <c r="G67" s="17">
        <v>2023</v>
      </c>
      <c r="H67" s="17">
        <v>10</v>
      </c>
      <c r="I67" s="17">
        <v>8</v>
      </c>
      <c r="J67" s="17">
        <v>20</v>
      </c>
      <c r="K67" s="30">
        <v>1017</v>
      </c>
    </row>
    <row r="68" spans="1:11" s="2" customFormat="1" ht="37.5" customHeight="1" x14ac:dyDescent="0.35">
      <c r="A68" s="7"/>
      <c r="B68" s="18" t="s">
        <v>77</v>
      </c>
      <c r="C68" s="24" t="s">
        <v>184</v>
      </c>
      <c r="D68" s="31">
        <v>28</v>
      </c>
      <c r="E68" s="27">
        <v>193.4</v>
      </c>
      <c r="F68" s="16">
        <v>2</v>
      </c>
      <c r="G68" s="17">
        <v>1934</v>
      </c>
      <c r="H68" s="17">
        <v>10</v>
      </c>
      <c r="I68" s="17">
        <v>8</v>
      </c>
      <c r="J68" s="17">
        <v>20</v>
      </c>
      <c r="K68" s="30">
        <v>1023</v>
      </c>
    </row>
    <row r="69" spans="1:11" s="2" customFormat="1" ht="37.5" customHeight="1" x14ac:dyDescent="0.35">
      <c r="A69" s="7"/>
      <c r="B69" s="18" t="s">
        <v>78</v>
      </c>
      <c r="C69" s="24" t="s">
        <v>124</v>
      </c>
      <c r="D69" s="31">
        <v>28</v>
      </c>
      <c r="E69" s="27">
        <v>188.2</v>
      </c>
      <c r="F69" s="16">
        <v>2</v>
      </c>
      <c r="G69" s="17">
        <v>1882</v>
      </c>
      <c r="H69" s="17">
        <v>10</v>
      </c>
      <c r="I69" s="17">
        <v>8</v>
      </c>
      <c r="J69" s="17">
        <v>20</v>
      </c>
      <c r="K69" s="30">
        <v>975</v>
      </c>
    </row>
    <row r="70" spans="1:11" s="2" customFormat="1" ht="37.5" customHeight="1" x14ac:dyDescent="0.35">
      <c r="A70" s="7"/>
      <c r="B70" s="18" t="s">
        <v>79</v>
      </c>
      <c r="C70" s="24" t="s">
        <v>133</v>
      </c>
      <c r="D70" s="31">
        <v>20</v>
      </c>
      <c r="E70" s="27">
        <v>208.2</v>
      </c>
      <c r="F70" s="16">
        <v>1</v>
      </c>
      <c r="G70" s="17">
        <v>1041</v>
      </c>
      <c r="H70" s="17">
        <v>5</v>
      </c>
      <c r="I70" s="17">
        <v>10</v>
      </c>
      <c r="J70" s="17">
        <v>10</v>
      </c>
      <c r="K70" s="30">
        <v>1041</v>
      </c>
    </row>
    <row r="71" spans="1:11" s="2" customFormat="1" ht="37.5" customHeight="1" x14ac:dyDescent="0.35">
      <c r="A71" s="7"/>
      <c r="B71" s="18" t="s">
        <v>80</v>
      </c>
      <c r="C71" s="24" t="s">
        <v>189</v>
      </c>
      <c r="D71" s="31">
        <v>19</v>
      </c>
      <c r="E71" s="27">
        <v>209.2</v>
      </c>
      <c r="F71" s="16">
        <v>1</v>
      </c>
      <c r="G71" s="17">
        <v>1046</v>
      </c>
      <c r="H71" s="17">
        <v>5</v>
      </c>
      <c r="I71" s="17">
        <v>9</v>
      </c>
      <c r="J71" s="17">
        <v>10</v>
      </c>
      <c r="K71" s="30">
        <v>1046</v>
      </c>
    </row>
    <row r="72" spans="1:11" s="2" customFormat="1" ht="37.5" customHeight="1" x14ac:dyDescent="0.35">
      <c r="A72" s="7"/>
      <c r="B72" s="18" t="s">
        <v>81</v>
      </c>
      <c r="C72" s="24" t="s">
        <v>154</v>
      </c>
      <c r="D72" s="31">
        <v>19</v>
      </c>
      <c r="E72" s="27">
        <v>207.8</v>
      </c>
      <c r="F72" s="16">
        <v>1</v>
      </c>
      <c r="G72" s="17">
        <v>1039</v>
      </c>
      <c r="H72" s="17">
        <v>5</v>
      </c>
      <c r="I72" s="17">
        <v>9</v>
      </c>
      <c r="J72" s="17">
        <v>10</v>
      </c>
      <c r="K72" s="30">
        <v>1039</v>
      </c>
    </row>
    <row r="73" spans="1:11" s="2" customFormat="1" ht="37.5" customHeight="1" x14ac:dyDescent="0.35">
      <c r="A73" s="7"/>
      <c r="B73" s="18" t="s">
        <v>82</v>
      </c>
      <c r="C73" s="24" t="s">
        <v>153</v>
      </c>
      <c r="D73" s="31">
        <v>19</v>
      </c>
      <c r="E73" s="27">
        <v>203</v>
      </c>
      <c r="F73" s="16">
        <v>1</v>
      </c>
      <c r="G73" s="17">
        <v>1015</v>
      </c>
      <c r="H73" s="17">
        <v>5</v>
      </c>
      <c r="I73" s="17">
        <v>9</v>
      </c>
      <c r="J73" s="17">
        <v>10</v>
      </c>
      <c r="K73" s="30">
        <v>1015</v>
      </c>
    </row>
    <row r="74" spans="1:11" s="2" customFormat="1" ht="37.5" customHeight="1" x14ac:dyDescent="0.35">
      <c r="A74" s="7"/>
      <c r="B74" s="18" t="s">
        <v>83</v>
      </c>
      <c r="C74" s="24" t="s">
        <v>127</v>
      </c>
      <c r="D74" s="31">
        <v>18</v>
      </c>
      <c r="E74" s="27">
        <v>215.6</v>
      </c>
      <c r="F74" s="16">
        <v>1</v>
      </c>
      <c r="G74" s="17">
        <v>1078</v>
      </c>
      <c r="H74" s="17">
        <v>5</v>
      </c>
      <c r="I74" s="17">
        <v>8</v>
      </c>
      <c r="J74" s="17">
        <v>10</v>
      </c>
      <c r="K74" s="30">
        <v>1078</v>
      </c>
    </row>
    <row r="75" spans="1:11" s="2" customFormat="1" ht="37.5" customHeight="1" x14ac:dyDescent="0.35">
      <c r="A75" s="7"/>
      <c r="B75" s="18" t="s">
        <v>84</v>
      </c>
      <c r="C75" s="24" t="s">
        <v>129</v>
      </c>
      <c r="D75" s="31">
        <v>18</v>
      </c>
      <c r="E75" s="27">
        <v>213</v>
      </c>
      <c r="F75" s="16">
        <v>1</v>
      </c>
      <c r="G75" s="17">
        <v>1065</v>
      </c>
      <c r="H75" s="17">
        <v>5</v>
      </c>
      <c r="I75" s="17">
        <v>8</v>
      </c>
      <c r="J75" s="17">
        <v>10</v>
      </c>
      <c r="K75" s="30">
        <v>1065</v>
      </c>
    </row>
    <row r="76" spans="1:11" ht="37.5" customHeight="1" x14ac:dyDescent="0.2">
      <c r="B76" s="18" t="s">
        <v>168</v>
      </c>
      <c r="C76" s="24" t="s">
        <v>190</v>
      </c>
      <c r="D76" s="31">
        <v>18</v>
      </c>
      <c r="E76" s="27">
        <v>191.6</v>
      </c>
      <c r="F76" s="16">
        <v>1</v>
      </c>
      <c r="G76" s="17">
        <v>958</v>
      </c>
      <c r="H76" s="17">
        <v>5</v>
      </c>
      <c r="I76" s="17">
        <v>8</v>
      </c>
      <c r="J76" s="17">
        <v>10</v>
      </c>
      <c r="K76" s="30">
        <v>958</v>
      </c>
    </row>
    <row r="77" spans="1:11" ht="37.5" customHeight="1" x14ac:dyDescent="0.2">
      <c r="B77" s="18" t="s">
        <v>169</v>
      </c>
      <c r="C77" s="24" t="s">
        <v>122</v>
      </c>
      <c r="D77" s="31">
        <v>17</v>
      </c>
      <c r="E77" s="27">
        <v>194.2</v>
      </c>
      <c r="F77" s="16">
        <v>1</v>
      </c>
      <c r="G77" s="17">
        <v>971</v>
      </c>
      <c r="H77" s="17">
        <v>5</v>
      </c>
      <c r="I77" s="17">
        <v>7</v>
      </c>
      <c r="J77" s="17">
        <v>10</v>
      </c>
      <c r="K77" s="30">
        <v>971</v>
      </c>
    </row>
    <row r="78" spans="1:11" ht="37.5" customHeight="1" x14ac:dyDescent="0.2">
      <c r="B78" s="18" t="s">
        <v>170</v>
      </c>
      <c r="C78" s="24" t="s">
        <v>139</v>
      </c>
      <c r="D78" s="31">
        <v>16</v>
      </c>
      <c r="E78" s="27">
        <v>218.4</v>
      </c>
      <c r="F78" s="16">
        <v>1</v>
      </c>
      <c r="G78" s="17">
        <v>1092</v>
      </c>
      <c r="H78" s="17">
        <v>5</v>
      </c>
      <c r="I78" s="17">
        <v>6</v>
      </c>
      <c r="J78" s="17">
        <v>10</v>
      </c>
      <c r="K78" s="30">
        <v>1092</v>
      </c>
    </row>
    <row r="79" spans="1:11" ht="37.5" customHeight="1" x14ac:dyDescent="0.2">
      <c r="B79" s="18" t="s">
        <v>171</v>
      </c>
      <c r="C79" s="24" t="s">
        <v>164</v>
      </c>
      <c r="D79" s="31">
        <v>16</v>
      </c>
      <c r="E79" s="27">
        <v>205.8</v>
      </c>
      <c r="F79" s="16">
        <v>1</v>
      </c>
      <c r="G79" s="17">
        <v>1029</v>
      </c>
      <c r="H79" s="17">
        <v>5</v>
      </c>
      <c r="I79" s="17">
        <v>6</v>
      </c>
      <c r="J79" s="17">
        <v>10</v>
      </c>
      <c r="K79" s="30">
        <v>1029</v>
      </c>
    </row>
    <row r="80" spans="1:11" ht="37.5" customHeight="1" x14ac:dyDescent="0.2">
      <c r="B80" s="18" t="s">
        <v>172</v>
      </c>
      <c r="C80" s="24" t="s">
        <v>166</v>
      </c>
      <c r="D80" s="31">
        <v>16</v>
      </c>
      <c r="E80" s="27">
        <v>188.8</v>
      </c>
      <c r="F80" s="16">
        <v>1</v>
      </c>
      <c r="G80" s="17">
        <v>944</v>
      </c>
      <c r="H80" s="17">
        <v>5</v>
      </c>
      <c r="I80" s="17">
        <v>6</v>
      </c>
      <c r="J80" s="17">
        <v>10</v>
      </c>
      <c r="K80" s="30">
        <v>944</v>
      </c>
    </row>
    <row r="81" spans="2:11" ht="37.5" customHeight="1" x14ac:dyDescent="0.2">
      <c r="B81" s="18" t="s">
        <v>173</v>
      </c>
      <c r="C81" s="24" t="s">
        <v>116</v>
      </c>
      <c r="D81" s="31">
        <v>15</v>
      </c>
      <c r="E81" s="27">
        <v>189.6</v>
      </c>
      <c r="F81" s="16">
        <v>1</v>
      </c>
      <c r="G81" s="17">
        <v>948</v>
      </c>
      <c r="H81" s="17">
        <v>5</v>
      </c>
      <c r="I81" s="17">
        <v>5</v>
      </c>
      <c r="J81" s="17">
        <v>10</v>
      </c>
      <c r="K81" s="30">
        <v>948</v>
      </c>
    </row>
    <row r="82" spans="2:11" ht="37.5" customHeight="1" x14ac:dyDescent="0.2">
      <c r="B82" s="18" t="s">
        <v>177</v>
      </c>
      <c r="C82" s="24" t="s">
        <v>141</v>
      </c>
      <c r="D82" s="31">
        <v>14</v>
      </c>
      <c r="E82" s="27">
        <v>192</v>
      </c>
      <c r="F82" s="16">
        <v>1</v>
      </c>
      <c r="G82" s="17">
        <v>960</v>
      </c>
      <c r="H82" s="17">
        <v>5</v>
      </c>
      <c r="I82" s="17">
        <v>4</v>
      </c>
      <c r="J82" s="17">
        <v>10</v>
      </c>
      <c r="K82" s="30">
        <v>960</v>
      </c>
    </row>
    <row r="83" spans="2:11" ht="37.5" customHeight="1" x14ac:dyDescent="0.2">
      <c r="B83" s="18" t="s">
        <v>180</v>
      </c>
      <c r="C83" s="24" t="s">
        <v>178</v>
      </c>
      <c r="D83" s="31">
        <v>14</v>
      </c>
      <c r="E83" s="27">
        <v>190.2</v>
      </c>
      <c r="F83" s="16">
        <v>1</v>
      </c>
      <c r="G83" s="17">
        <v>951</v>
      </c>
      <c r="H83" s="17">
        <v>5</v>
      </c>
      <c r="I83" s="17">
        <v>4</v>
      </c>
      <c r="J83" s="17">
        <v>10</v>
      </c>
      <c r="K83" s="30">
        <v>951</v>
      </c>
    </row>
    <row r="84" spans="2:11" ht="37.5" customHeight="1" x14ac:dyDescent="0.2">
      <c r="B84" s="18" t="s">
        <v>182</v>
      </c>
      <c r="C84" s="24" t="s">
        <v>193</v>
      </c>
      <c r="D84" s="31">
        <v>14</v>
      </c>
      <c r="E84" s="27">
        <v>189.2</v>
      </c>
      <c r="F84" s="16">
        <v>1</v>
      </c>
      <c r="G84" s="17">
        <v>946</v>
      </c>
      <c r="H84" s="17">
        <v>5</v>
      </c>
      <c r="I84" s="17">
        <v>4</v>
      </c>
      <c r="J84" s="17">
        <v>10</v>
      </c>
      <c r="K84" s="30">
        <v>946</v>
      </c>
    </row>
    <row r="85" spans="2:11" ht="37.5" customHeight="1" x14ac:dyDescent="0.2">
      <c r="B85" s="18" t="s">
        <v>185</v>
      </c>
      <c r="C85" s="24" t="s">
        <v>194</v>
      </c>
      <c r="D85" s="31">
        <v>14</v>
      </c>
      <c r="E85" s="27">
        <v>186.6</v>
      </c>
      <c r="F85" s="16">
        <v>1</v>
      </c>
      <c r="G85" s="17">
        <v>933</v>
      </c>
      <c r="H85" s="17">
        <v>5</v>
      </c>
      <c r="I85" s="17">
        <v>4</v>
      </c>
      <c r="J85" s="17">
        <v>10</v>
      </c>
      <c r="K85" s="30">
        <v>933</v>
      </c>
    </row>
    <row r="86" spans="2:11" ht="37.5" customHeight="1" x14ac:dyDescent="0.2">
      <c r="B86" s="18" t="s">
        <v>186</v>
      </c>
      <c r="C86" s="24" t="s">
        <v>145</v>
      </c>
      <c r="D86" s="31">
        <v>14</v>
      </c>
      <c r="E86" s="27">
        <v>180</v>
      </c>
      <c r="F86" s="16">
        <v>1</v>
      </c>
      <c r="G86" s="17">
        <v>900</v>
      </c>
      <c r="H86" s="17">
        <v>5</v>
      </c>
      <c r="I86" s="17">
        <v>4</v>
      </c>
      <c r="J86" s="17">
        <v>10</v>
      </c>
      <c r="K86" s="30">
        <v>900</v>
      </c>
    </row>
    <row r="87" spans="2:11" ht="37.5" customHeight="1" x14ac:dyDescent="0.2">
      <c r="B87" s="18"/>
      <c r="C87" s="24" t="s">
        <v>165</v>
      </c>
      <c r="D87" s="31">
        <v>14</v>
      </c>
      <c r="E87" s="27">
        <v>174.6</v>
      </c>
      <c r="F87" s="16">
        <v>1</v>
      </c>
      <c r="G87" s="17">
        <v>873</v>
      </c>
      <c r="H87" s="17">
        <v>5</v>
      </c>
      <c r="I87" s="17">
        <v>4</v>
      </c>
      <c r="J87" s="17">
        <v>10</v>
      </c>
      <c r="K87" s="30">
        <v>873</v>
      </c>
    </row>
    <row r="88" spans="2:11" ht="37.5" customHeight="1" x14ac:dyDescent="0.2">
      <c r="B88" s="18"/>
      <c r="C88" s="24" t="s">
        <v>195</v>
      </c>
      <c r="D88" s="31">
        <v>14</v>
      </c>
      <c r="E88" s="27">
        <v>171.8</v>
      </c>
      <c r="F88" s="16">
        <v>1</v>
      </c>
      <c r="G88" s="17">
        <v>859</v>
      </c>
      <c r="H88" s="17">
        <v>5</v>
      </c>
      <c r="I88" s="17">
        <v>4</v>
      </c>
      <c r="J88" s="17">
        <v>10</v>
      </c>
      <c r="K88" s="30">
        <v>859</v>
      </c>
    </row>
    <row r="89" spans="2:11" x14ac:dyDescent="0.55000000000000004">
      <c r="C89" s="25" t="s">
        <v>160</v>
      </c>
      <c r="D89" s="22">
        <v>14</v>
      </c>
      <c r="E89" s="22">
        <v>170.6</v>
      </c>
      <c r="F89" s="22">
        <v>1</v>
      </c>
      <c r="G89" s="22">
        <v>853</v>
      </c>
      <c r="H89" s="22">
        <v>5</v>
      </c>
      <c r="I89" s="22">
        <v>4</v>
      </c>
      <c r="J89" s="22">
        <v>10</v>
      </c>
      <c r="K89" s="22">
        <v>853</v>
      </c>
    </row>
    <row r="90" spans="2:11" x14ac:dyDescent="0.55000000000000004">
      <c r="C90" s="25" t="s">
        <v>163</v>
      </c>
      <c r="D90" s="22">
        <v>14</v>
      </c>
      <c r="E90" s="22">
        <v>165.6</v>
      </c>
      <c r="F90" s="22">
        <v>1</v>
      </c>
      <c r="G90" s="22">
        <v>828</v>
      </c>
      <c r="H90" s="22">
        <v>5</v>
      </c>
      <c r="I90" s="22">
        <v>4</v>
      </c>
      <c r="J90" s="22">
        <v>10</v>
      </c>
      <c r="K90" s="22">
        <v>828</v>
      </c>
    </row>
    <row r="91" spans="2:11" x14ac:dyDescent="0.55000000000000004">
      <c r="C91" s="25" t="s">
        <v>149</v>
      </c>
      <c r="D91" s="22">
        <v>14</v>
      </c>
      <c r="E91" s="22">
        <v>159.19999999999999</v>
      </c>
      <c r="F91" s="22">
        <v>1</v>
      </c>
      <c r="G91" s="22">
        <v>796</v>
      </c>
      <c r="H91" s="22">
        <v>5</v>
      </c>
      <c r="I91" s="22">
        <v>4</v>
      </c>
      <c r="J91" s="22">
        <v>10</v>
      </c>
      <c r="K91" s="22">
        <v>796</v>
      </c>
    </row>
    <row r="92" spans="2:11" x14ac:dyDescent="0.55000000000000004">
      <c r="C92" s="25" t="s">
        <v>196</v>
      </c>
      <c r="D92" s="22">
        <v>14</v>
      </c>
      <c r="E92" s="22">
        <v>158.6</v>
      </c>
      <c r="F92" s="22">
        <v>1</v>
      </c>
      <c r="G92" s="22">
        <v>793</v>
      </c>
      <c r="H92" s="22">
        <v>5</v>
      </c>
      <c r="I92" s="22">
        <v>4</v>
      </c>
      <c r="J92" s="22">
        <v>10</v>
      </c>
      <c r="K92" s="22">
        <v>793</v>
      </c>
    </row>
    <row r="93" spans="2:11" x14ac:dyDescent="0.55000000000000004">
      <c r="C93" s="25" t="s">
        <v>191</v>
      </c>
      <c r="D93" s="22">
        <v>10</v>
      </c>
      <c r="E93" s="22">
        <v>176.6</v>
      </c>
      <c r="F93" s="22">
        <v>1</v>
      </c>
      <c r="G93" s="22">
        <v>883</v>
      </c>
      <c r="H93" s="22">
        <v>5</v>
      </c>
      <c r="I93" s="22">
        <v>0</v>
      </c>
      <c r="J93" s="22">
        <v>10</v>
      </c>
      <c r="K93" s="22">
        <v>883</v>
      </c>
    </row>
  </sheetData>
  <mergeCells count="4">
    <mergeCell ref="D3:D4"/>
    <mergeCell ref="E2:J3"/>
    <mergeCell ref="K3:K4"/>
    <mergeCell ref="E4:J4"/>
  </mergeCells>
  <phoneticPr fontId="3" type="noConversion"/>
  <printOptions horizontalCentered="1" verticalCentered="1"/>
  <pageMargins left="0" right="0" top="0" bottom="0" header="0" footer="0"/>
  <pageSetup paperSize="9" scale="50" orientation="landscape" horizontalDpi="360" verticalDpi="360" r:id="rId1"/>
  <headerFooter alignWithMargins="0">
    <oddFooter>&amp;L&amp;16&amp;T&amp;C&amp;16&amp;D&amp;R&amp;11&amp;F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CLAS GEN</vt:lpstr>
      <vt:lpstr>CLAS MERC</vt:lpstr>
      <vt:lpstr>'CLAS GEN'!Area_stampa</vt:lpstr>
      <vt:lpstr>'CLAS MERC'!Area_stampa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 roberto</dc:creator>
  <cp:lastModifiedBy>Utente</cp:lastModifiedBy>
  <cp:lastPrinted>2021-07-08T06:45:26Z</cp:lastPrinted>
  <dcterms:created xsi:type="dcterms:W3CDTF">2003-01-13T11:27:06Z</dcterms:created>
  <dcterms:modified xsi:type="dcterms:W3CDTF">2026-07-09T07:50:17Z</dcterms:modified>
</cp:coreProperties>
</file>